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 - 700006-5PMB AG DISTRIT MOSQUEIR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" l="1"/>
  <c r="E25" i="1"/>
  <c r="B13" i="1" l="1"/>
</calcChain>
</file>

<file path=xl/sharedStrings.xml><?xml version="1.0" encoding="utf-8"?>
<sst xmlns="http://schemas.openxmlformats.org/spreadsheetml/2006/main" count="22" uniqueCount="15">
  <si>
    <t>AGÊNCIA DISTRITAL DE MOSQUEIRO</t>
  </si>
  <si>
    <t>ADMOS</t>
  </si>
  <si>
    <t>SALDO ANTERIOR</t>
  </si>
  <si>
    <t>SALDO ATUAL</t>
  </si>
  <si>
    <t>MOVIMENTAÇÃO</t>
  </si>
  <si>
    <t>DÉBITO</t>
  </si>
  <si>
    <t>TOTAL</t>
  </si>
  <si>
    <t>AGENCIA</t>
  </si>
  <si>
    <t>CONTA</t>
  </si>
  <si>
    <t>BANCO DO BRASIL</t>
  </si>
  <si>
    <t>1674-8</t>
  </si>
  <si>
    <t>700006-5</t>
  </si>
  <si>
    <t>109 Pagamento de Boleto</t>
  </si>
  <si>
    <t>CÉDITO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</si>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</sst>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 MT"/>
    </font>
    <font>
      <b/>
      <sz val="8"/>
      <name val="Arial MT"/>
    </font>
    <font>
      <b/>
      <sz val="10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sz val="8"/>
      <name val="Arial MT"/>
      <family val="2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0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right" vertical="top" wrapText="1"/>
    </xf>
    <xf numFmtId="4" fontId="4" fillId="0" borderId="3" xfId="0" applyNumberFormat="1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3" fillId="0" borderId="0" xfId="0" applyFont="1"/>
    <xf numFmtId="0" fontId="6" fillId="0" borderId="0" xfId="0" applyFont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top" shrinkToFit="1"/>
    </xf>
    <xf numFmtId="14" fontId="7" fillId="2" borderId="1" xfId="0" applyNumberFormat="1" applyFont="1" applyFill="1" applyBorder="1" applyAlignment="1">
      <alignment horizontal="center" vertical="top" wrapText="1"/>
    </xf>
    <xf numFmtId="0" fontId="8" fillId="0" borderId="0" xfId="0" applyFont="1"/>
    <xf numFmtId="0" fontId="7" fillId="2" borderId="1" xfId="0" applyFont="1" applyFill="1" applyBorder="1" applyAlignment="1">
      <alignment horizontal="left" vertical="top" wrapText="1" indent="1"/>
    </xf>
    <xf numFmtId="0" fontId="7" fillId="2" borderId="1" xfId="0" applyFont="1" applyFill="1" applyBorder="1" applyAlignment="1">
      <alignment horizontal="right" vertical="top" wrapText="1"/>
    </xf>
    <xf numFmtId="164" fontId="9" fillId="0" borderId="2" xfId="0" applyNumberFormat="1" applyFont="1" applyFill="1" applyBorder="1" applyAlignment="1">
      <alignment horizontal="center" vertical="top" shrinkToFit="1"/>
    </xf>
    <xf numFmtId="0" fontId="8" fillId="0" borderId="2" xfId="0" applyFont="1" applyFill="1" applyBorder="1" applyAlignment="1">
      <alignment horizontal="left" wrapText="1"/>
    </xf>
    <xf numFmtId="164" fontId="9" fillId="3" borderId="3" xfId="0" applyNumberFormat="1" applyFont="1" applyFill="1" applyBorder="1" applyAlignment="1">
      <alignment horizontal="center" vertical="top" shrinkToFit="1"/>
    </xf>
    <xf numFmtId="164" fontId="9" fillId="0" borderId="3" xfId="0" applyNumberFormat="1" applyFont="1" applyFill="1" applyBorder="1" applyAlignment="1">
      <alignment horizontal="center" vertical="top" shrinkToFit="1"/>
    </xf>
    <xf numFmtId="165" fontId="9" fillId="0" borderId="3" xfId="0" applyNumberFormat="1" applyFont="1" applyFill="1" applyBorder="1" applyAlignment="1">
      <alignment horizontal="center" vertical="top" shrinkToFit="1"/>
    </xf>
    <xf numFmtId="165" fontId="9" fillId="0" borderId="3" xfId="0" applyNumberFormat="1" applyFont="1" applyFill="1" applyBorder="1" applyAlignment="1">
      <alignment horizontal="right" vertical="top" indent="2" shrinkToFit="1"/>
    </xf>
    <xf numFmtId="165" fontId="9" fillId="3" borderId="3" xfId="0" applyNumberFormat="1" applyFont="1" applyFill="1" applyBorder="1" applyAlignment="1">
      <alignment horizontal="right" vertical="top" indent="2" shrinkToFit="1"/>
    </xf>
    <xf numFmtId="4" fontId="4" fillId="3" borderId="3" xfId="0" applyNumberFormat="1" applyFont="1" applyFill="1" applyBorder="1" applyAlignment="1">
      <alignment horizontal="right" vertical="top" wrapText="1"/>
    </xf>
    <xf numFmtId="0" fontId="8" fillId="0" borderId="3" xfId="0" applyFont="1" applyFill="1" applyBorder="1" applyAlignment="1">
      <alignment horizontal="left" wrapText="1"/>
    </xf>
    <xf numFmtId="0" fontId="8" fillId="0" borderId="4" xfId="0" applyFont="1" applyFill="1" applyBorder="1" applyAlignment="1">
      <alignment horizontal="left" wrapText="1"/>
    </xf>
    <xf numFmtId="0" fontId="2" fillId="0" borderId="0" xfId="0" applyFont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916647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2"/>
  <sheetViews>
    <sheetView tabSelected="1" zoomScale="130" zoomScaleNormal="130" workbookViewId="0">
      <selection activeCell="A7" sqref="A7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2.7109375" style="1" bestFit="1" customWidth="1"/>
    <col min="5" max="6" width="13.85546875" style="1" bestFit="1" customWidth="1"/>
    <col min="7" max="7" width="0.7109375" style="1" customWidth="1"/>
    <col min="8" max="8" width="12.71093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2" t="s">
        <v>0</v>
      </c>
      <c r="B4" s="32"/>
      <c r="C4" s="32"/>
      <c r="D4" s="32"/>
      <c r="E4" s="32"/>
      <c r="F4" s="32"/>
      <c r="G4" s="2"/>
      <c r="H4" s="2"/>
      <c r="I4" s="2"/>
      <c r="J4" s="2"/>
    </row>
    <row r="5" spans="1:10">
      <c r="A5" s="32" t="s">
        <v>1</v>
      </c>
      <c r="B5" s="32"/>
      <c r="C5" s="32"/>
      <c r="D5" s="32"/>
      <c r="E5" s="32"/>
      <c r="F5" s="32"/>
      <c r="G5" s="2"/>
      <c r="H5" s="2"/>
      <c r="I5" s="2"/>
      <c r="J5" s="2"/>
    </row>
    <row r="6" spans="1:10">
      <c r="A6" s="32" t="s">
        <v>14</v>
      </c>
      <c r="B6" s="32"/>
      <c r="C6" s="32"/>
      <c r="D6" s="32"/>
      <c r="E6" s="32"/>
      <c r="F6" s="32"/>
      <c r="G6" s="2"/>
      <c r="H6" s="2"/>
      <c r="I6" s="2"/>
      <c r="J6" s="2"/>
    </row>
    <row r="8" spans="1:10">
      <c r="A8" s="32" t="s">
        <v>9</v>
      </c>
      <c r="B8" s="32"/>
      <c r="C8" s="32"/>
      <c r="D8" s="32"/>
      <c r="E8" s="32"/>
      <c r="F8" s="32"/>
      <c r="G8" s="2"/>
      <c r="H8" s="2"/>
      <c r="I8" s="2"/>
      <c r="J8" s="2"/>
    </row>
    <row r="9" spans="1:10">
      <c r="A9" s="42">
        <v>44470</v>
      </c>
      <c r="B9" s="42"/>
      <c r="C9" s="42"/>
      <c r="D9" s="42"/>
      <c r="E9" s="42"/>
      <c r="F9" s="42"/>
      <c r="G9" s="2"/>
      <c r="H9" s="2"/>
      <c r="I9" s="2"/>
      <c r="J9" s="2"/>
    </row>
    <row r="10" spans="1:10" ht="15.75" thickBot="1"/>
    <row r="11" spans="1:10" ht="15.75" customHeight="1" thickBot="1">
      <c r="A11" s="12" t="s">
        <v>2</v>
      </c>
      <c r="B11" s="33">
        <v>59787.79</v>
      </c>
      <c r="C11" s="34"/>
      <c r="D11" s="35"/>
      <c r="E11" s="1" t="s">
        <v>7</v>
      </c>
      <c r="F11" s="3" t="s">
        <v>10</v>
      </c>
    </row>
    <row r="12" spans="1:10" ht="15.75" thickBot="1">
      <c r="A12" s="11" t="s">
        <v>4</v>
      </c>
      <c r="B12" s="36">
        <f>D25-E25</f>
        <v>-257.48</v>
      </c>
      <c r="C12" s="37"/>
      <c r="D12" s="38"/>
      <c r="E12" s="1" t="s">
        <v>8</v>
      </c>
      <c r="F12" s="3" t="s">
        <v>11</v>
      </c>
    </row>
    <row r="13" spans="1:10" ht="16.5" customHeight="1" thickBot="1">
      <c r="A13" s="13" t="s">
        <v>3</v>
      </c>
      <c r="B13" s="39">
        <f>B11+B12</f>
        <v>59530.31</v>
      </c>
      <c r="C13" s="40"/>
      <c r="D13" s="41"/>
    </row>
    <row r="15" spans="1:10">
      <c r="A15" s="32" t="s">
        <v>4</v>
      </c>
      <c r="B15" s="32"/>
      <c r="C15" s="32"/>
      <c r="D15" s="32"/>
      <c r="E15" s="32"/>
      <c r="F15" s="32"/>
      <c r="G15" s="2"/>
      <c r="H15" s="2"/>
      <c r="I15" s="2"/>
      <c r="J15" s="2"/>
    </row>
    <row r="17" spans="1:5" ht="18" customHeight="1">
      <c r="A17" s="18">
        <v>44473</v>
      </c>
      <c r="B17" s="19" t="s">
        <v>12</v>
      </c>
      <c r="C17" s="20"/>
      <c r="D17" s="21"/>
      <c r="E17" s="14">
        <v>24.6</v>
      </c>
    </row>
    <row r="18" spans="1:5" ht="15" customHeight="1">
      <c r="A18" s="22">
        <v>44475</v>
      </c>
      <c r="B18" s="19" t="s">
        <v>12</v>
      </c>
      <c r="C18" s="4"/>
      <c r="D18" s="23"/>
      <c r="E18" s="14">
        <v>52.48</v>
      </c>
    </row>
    <row r="19" spans="1:5" ht="23.25" customHeight="1">
      <c r="A19" s="24">
        <v>44475</v>
      </c>
      <c r="B19" s="19" t="s">
        <v>12</v>
      </c>
      <c r="C19" s="5"/>
      <c r="D19" s="6"/>
      <c r="E19" s="14">
        <v>26.24</v>
      </c>
    </row>
    <row r="20" spans="1:5" ht="15.75" customHeight="1">
      <c r="A20" s="25">
        <v>44477</v>
      </c>
      <c r="B20" s="19" t="s">
        <v>12</v>
      </c>
      <c r="C20" s="7"/>
      <c r="D20" s="8"/>
      <c r="E20" s="14">
        <v>50.84</v>
      </c>
    </row>
    <row r="21" spans="1:5" ht="22.5" customHeight="1">
      <c r="A21" s="24">
        <v>44482</v>
      </c>
      <c r="B21" s="19" t="s">
        <v>12</v>
      </c>
      <c r="C21" s="5"/>
      <c r="D21" s="6"/>
      <c r="E21" s="14">
        <v>24.6</v>
      </c>
    </row>
    <row r="22" spans="1:5" ht="12.75" customHeight="1">
      <c r="A22" s="25">
        <v>44482</v>
      </c>
      <c r="B22" s="19" t="s">
        <v>12</v>
      </c>
      <c r="C22" s="7"/>
      <c r="D22" s="8"/>
      <c r="E22" s="14">
        <v>26.24</v>
      </c>
    </row>
    <row r="23" spans="1:5" ht="15.75" customHeight="1">
      <c r="A23" s="24">
        <v>44482</v>
      </c>
      <c r="B23" s="19" t="s">
        <v>12</v>
      </c>
      <c r="C23" s="5"/>
      <c r="D23" s="6"/>
      <c r="E23" s="14">
        <v>52.48</v>
      </c>
    </row>
    <row r="24" spans="1:5" ht="16.5" customHeight="1">
      <c r="A24" s="25"/>
      <c r="B24" s="26"/>
      <c r="C24" s="7"/>
      <c r="D24" s="16" t="s">
        <v>13</v>
      </c>
      <c r="E24" s="15" t="s">
        <v>5</v>
      </c>
    </row>
    <row r="25" spans="1:5" ht="16.5" customHeight="1">
      <c r="A25" s="25"/>
      <c r="B25" s="17" t="s">
        <v>6</v>
      </c>
      <c r="C25" s="7"/>
      <c r="D25" s="9">
        <v>0</v>
      </c>
      <c r="E25" s="1">
        <f>E17+E18+E19+E20+E21+E22+E23</f>
        <v>257.48</v>
      </c>
    </row>
    <row r="26" spans="1:5" ht="15" customHeight="1">
      <c r="A26" s="25"/>
      <c r="B26" s="27"/>
      <c r="C26" s="7"/>
      <c r="D26" s="8"/>
    </row>
    <row r="27" spans="1:5" ht="24" customHeight="1">
      <c r="A27" s="24"/>
      <c r="B27" s="28"/>
      <c r="C27" s="5"/>
      <c r="D27" s="29"/>
    </row>
    <row r="28" spans="1:5" ht="12.75" customHeight="1">
      <c r="A28" s="25"/>
      <c r="B28" s="27"/>
      <c r="C28" s="7"/>
      <c r="D28" s="8"/>
    </row>
    <row r="29" spans="1:5" ht="13.5" customHeight="1">
      <c r="A29" s="24"/>
      <c r="B29" s="28"/>
      <c r="C29" s="5"/>
      <c r="D29" s="6"/>
    </row>
    <row r="30" spans="1:5" ht="17.25" customHeight="1">
      <c r="A30" s="25"/>
      <c r="B30" s="27"/>
      <c r="C30" s="7"/>
      <c r="D30" s="30"/>
    </row>
    <row r="31" spans="1:5" ht="15.75">
      <c r="A31" s="31"/>
      <c r="B31" s="31"/>
      <c r="C31" s="31"/>
      <c r="D31" s="31"/>
    </row>
    <row r="32" spans="1:5">
      <c r="B32" s="10"/>
      <c r="C32" s="10"/>
      <c r="D32" s="10"/>
    </row>
  </sheetData>
  <mergeCells count="9"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2022-01-27T14:54:57Z</dcterms:modified>
</cp:coreProperties>
</file>