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BRADESCO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" i="1" l="1"/>
  <c r="J55" i="1"/>
  <c r="E55" i="1"/>
  <c r="E13" i="1" l="1"/>
</calcChain>
</file>

<file path=xl/sharedStrings.xml><?xml version="1.0" encoding="utf-8"?>
<sst xmlns="http://schemas.openxmlformats.org/spreadsheetml/2006/main" count="25" uniqueCount="19">
  <si>
    <t>AGÊNCIA DISTRITAL DE MOSQUEIRO</t>
  </si>
  <si>
    <t>ADMOS</t>
  </si>
  <si>
    <t>SALDO ANTERIOR</t>
  </si>
  <si>
    <t>SALDO ATUAL</t>
  </si>
  <si>
    <t>MOVIMENTAÇÃO</t>
  </si>
  <si>
    <t>CRÉDITO</t>
  </si>
  <si>
    <t>DÉBITO</t>
  </si>
  <si>
    <t>DESCRIÇÃO</t>
  </si>
  <si>
    <t>VALOR</t>
  </si>
  <si>
    <t>TOTAL</t>
  </si>
  <si>
    <t>AGENCIA</t>
  </si>
  <si>
    <t>CONTA</t>
  </si>
  <si>
    <t>BANCO BRADESCO</t>
  </si>
  <si>
    <t>0027049-0</t>
  </si>
  <si>
    <t>DATA</t>
  </si>
  <si>
    <t>PAG FUNCIONARIO</t>
  </si>
  <si>
    <t>TED TRANSF</t>
  </si>
  <si>
    <t>27/12/201</t>
  </si>
  <si>
    <t xml:space="preserve">CONCILIAÇÃO BANCÁRIA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</si>
</sst>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R$&quot;\ * #,##0.00_-;\-&quot;R$&quot;\ * #,##0.00_-;_-&quot;R$&quot;\ * &quot;-&quot;??_-;_-@_-"/>
  </numFmts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0"/>
      <color rgb="FF0000FF"/>
      <name val="Arial MT"/>
      <family val="2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7">
    <xf numFmtId="0" fontId="0" fillId="0" borderId="0" xfId="0"/>
    <xf numFmtId="0" fontId="2" fillId="0" borderId="0" xfId="0" applyFont="1"/>
    <xf numFmtId="0" fontId="3" fillId="0" borderId="2" xfId="0" applyFont="1" applyBorder="1" applyAlignment="1"/>
    <xf numFmtId="0" fontId="3" fillId="0" borderId="3" xfId="0" applyFont="1" applyBorder="1" applyAlignment="1"/>
    <xf numFmtId="0" fontId="3" fillId="0" borderId="9" xfId="0" applyFont="1" applyBorder="1" applyAlignment="1"/>
    <xf numFmtId="0" fontId="2" fillId="0" borderId="23" xfId="0" applyFont="1" applyBorder="1" applyAlignment="1">
      <alignment horizontal="left"/>
    </xf>
    <xf numFmtId="44" fontId="3" fillId="0" borderId="2" xfId="1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44" fontId="3" fillId="0" borderId="5" xfId="1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44" fontId="3" fillId="0" borderId="7" xfId="1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1" xfId="0" applyFont="1" applyBorder="1" applyAlignment="1"/>
    <xf numFmtId="0" fontId="3" fillId="0" borderId="26" xfId="0" applyFont="1" applyBorder="1" applyAlignment="1"/>
    <xf numFmtId="44" fontId="4" fillId="0" borderId="32" xfId="1" applyFont="1" applyFill="1" applyBorder="1" applyAlignment="1">
      <alignment horizontal="left" vertical="top" indent="2" shrinkToFit="1"/>
    </xf>
    <xf numFmtId="44" fontId="4" fillId="0" borderId="33" xfId="1" applyFont="1" applyFill="1" applyBorder="1" applyAlignment="1">
      <alignment horizontal="left" vertical="top" indent="2" shrinkToFit="1"/>
    </xf>
    <xf numFmtId="44" fontId="3" fillId="0" borderId="34" xfId="1" applyFont="1" applyBorder="1" applyAlignment="1">
      <alignment horizontal="left"/>
    </xf>
    <xf numFmtId="44" fontId="3" fillId="0" borderId="31" xfId="1" applyFont="1" applyBorder="1" applyAlignment="1">
      <alignment horizontal="left"/>
    </xf>
    <xf numFmtId="0" fontId="3" fillId="0" borderId="29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44" fontId="3" fillId="0" borderId="26" xfId="1" applyFont="1" applyBorder="1" applyAlignment="1">
      <alignment horizontal="center"/>
    </xf>
    <xf numFmtId="44" fontId="3" fillId="0" borderId="30" xfId="1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44" fontId="3" fillId="0" borderId="12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4" fontId="3" fillId="0" borderId="1" xfId="1" applyFont="1" applyBorder="1" applyAlignment="1">
      <alignment horizontal="center"/>
    </xf>
    <xf numFmtId="44" fontId="3" fillId="0" borderId="6" xfId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21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44" fontId="3" fillId="0" borderId="3" xfId="1" applyFont="1" applyBorder="1" applyAlignment="1">
      <alignment horizontal="center"/>
    </xf>
    <xf numFmtId="44" fontId="3" fillId="0" borderId="4" xfId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17" fontId="2" fillId="0" borderId="0" xfId="0" applyNumberFormat="1" applyFont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11" xfId="0" applyFont="1" applyBorder="1" applyAlignment="1">
      <alignment horizontal="left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800100</xdr:colOff>
      <xdr:row>0</xdr:row>
      <xdr:rowOff>0</xdr:rowOff>
    </xdr:from>
    <xdr:to>
      <xdr:col>8</xdr:col>
      <xdr:colOff>347345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57350" y="0"/>
          <a:ext cx="2709545" cy="4845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55"/>
  <sheetViews>
    <sheetView tabSelected="1" topLeftCell="A4" workbookViewId="0">
      <selection activeCell="M14" sqref="M14"/>
    </sheetView>
  </sheetViews>
  <sheetFormatPr defaultRowHeight="15"/>
  <cols>
    <col min="1" max="1" width="6.140625" style="1" customWidth="1"/>
    <col min="2" max="2" width="6.7109375" style="1" customWidth="1"/>
    <col min="3" max="3" width="2.5703125" style="1" hidden="1" customWidth="1"/>
    <col min="4" max="4" width="12.7109375" style="1" bestFit="1" customWidth="1"/>
    <col min="5" max="5" width="15.7109375" style="1" customWidth="1"/>
    <col min="6" max="7" width="9.140625" style="1"/>
    <col min="8" max="8" width="0.7109375" style="1" customWidth="1"/>
    <col min="9" max="9" width="12.7109375" style="1" bestFit="1" customWidth="1"/>
    <col min="10" max="10" width="12.28515625" style="1" bestFit="1" customWidth="1"/>
    <col min="11" max="11" width="5.140625" style="1" customWidth="1"/>
    <col min="12" max="16384" width="9.140625" style="1"/>
  </cols>
  <sheetData>
    <row r="4" spans="1:11">
      <c r="A4" s="49" t="s">
        <v>0</v>
      </c>
      <c r="B4" s="49"/>
      <c r="C4" s="49"/>
      <c r="D4" s="49"/>
      <c r="E4" s="49"/>
      <c r="F4" s="49"/>
      <c r="G4" s="49"/>
      <c r="H4" s="49"/>
      <c r="I4" s="49"/>
      <c r="J4" s="49"/>
      <c r="K4" s="49"/>
    </row>
    <row r="5" spans="1:11">
      <c r="A5" s="49" t="s">
        <v>1</v>
      </c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>
      <c r="A6" s="49" t="s">
        <v>18</v>
      </c>
      <c r="B6" s="49"/>
      <c r="C6" s="49"/>
      <c r="D6" s="49"/>
      <c r="E6" s="49"/>
      <c r="F6" s="49"/>
      <c r="G6" s="49"/>
      <c r="H6" s="49"/>
      <c r="I6" s="49"/>
      <c r="J6" s="49"/>
      <c r="K6" s="49"/>
    </row>
    <row r="8" spans="1:11">
      <c r="A8" s="49" t="s">
        <v>12</v>
      </c>
      <c r="B8" s="49"/>
      <c r="C8" s="49"/>
      <c r="D8" s="49"/>
      <c r="E8" s="49"/>
      <c r="F8" s="49"/>
      <c r="G8" s="49"/>
      <c r="H8" s="49"/>
      <c r="I8" s="49"/>
      <c r="J8" s="49"/>
      <c r="K8" s="49"/>
    </row>
    <row r="9" spans="1:11">
      <c r="A9" s="53">
        <v>44531</v>
      </c>
      <c r="B9" s="49"/>
      <c r="C9" s="49"/>
      <c r="D9" s="49"/>
      <c r="E9" s="49"/>
      <c r="F9" s="49"/>
      <c r="G9" s="49"/>
      <c r="H9" s="49"/>
      <c r="I9" s="49"/>
      <c r="J9" s="49"/>
      <c r="K9" s="49"/>
    </row>
    <row r="10" spans="1:11" ht="15.75" thickBot="1"/>
    <row r="11" spans="1:11">
      <c r="A11" s="2" t="s">
        <v>2</v>
      </c>
      <c r="B11" s="3"/>
      <c r="C11" s="4"/>
      <c r="D11" s="5"/>
      <c r="E11" s="6">
        <v>12287.32</v>
      </c>
      <c r="G11" s="1" t="s">
        <v>10</v>
      </c>
      <c r="J11" s="1">
        <v>3109</v>
      </c>
    </row>
    <row r="12" spans="1:11">
      <c r="A12" s="7" t="s">
        <v>4</v>
      </c>
      <c r="B12" s="8"/>
      <c r="C12" s="9"/>
      <c r="D12" s="10"/>
      <c r="E12" s="11">
        <f>E55-J55</f>
        <v>-1</v>
      </c>
      <c r="G12" s="1" t="s">
        <v>11</v>
      </c>
      <c r="J12" s="1" t="s">
        <v>13</v>
      </c>
    </row>
    <row r="13" spans="1:11" ht="15.75" thickBot="1">
      <c r="A13" s="54" t="s">
        <v>3</v>
      </c>
      <c r="B13" s="55"/>
      <c r="C13" s="56"/>
      <c r="D13" s="12"/>
      <c r="E13" s="13">
        <f>E11+E12</f>
        <v>12286.32</v>
      </c>
    </row>
    <row r="15" spans="1:11">
      <c r="A15" s="49" t="s">
        <v>4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</row>
    <row r="17" spans="1:11" ht="15.75" thickBot="1"/>
    <row r="18" spans="1:11" ht="15.75" thickBot="1">
      <c r="A18" s="50" t="s">
        <v>5</v>
      </c>
      <c r="B18" s="51"/>
      <c r="C18" s="51"/>
      <c r="D18" s="51"/>
      <c r="E18" s="51"/>
      <c r="F18" s="51" t="s">
        <v>6</v>
      </c>
      <c r="G18" s="51"/>
      <c r="H18" s="51"/>
      <c r="I18" s="51"/>
      <c r="J18" s="51"/>
      <c r="K18" s="52"/>
    </row>
    <row r="19" spans="1:11" ht="15.75" thickBot="1">
      <c r="A19" s="41" t="s">
        <v>7</v>
      </c>
      <c r="B19" s="42"/>
      <c r="C19" s="42"/>
      <c r="D19" s="17" t="s">
        <v>14</v>
      </c>
      <c r="E19" s="19" t="s">
        <v>8</v>
      </c>
      <c r="F19" s="41" t="s">
        <v>7</v>
      </c>
      <c r="G19" s="42"/>
      <c r="H19" s="42"/>
      <c r="I19" s="14" t="s">
        <v>14</v>
      </c>
      <c r="J19" s="42" t="s">
        <v>8</v>
      </c>
      <c r="K19" s="43"/>
    </row>
    <row r="20" spans="1:11" ht="15" customHeight="1">
      <c r="A20" s="44" t="s">
        <v>16</v>
      </c>
      <c r="B20" s="38"/>
      <c r="C20" s="38"/>
      <c r="D20" s="20">
        <v>44545</v>
      </c>
      <c r="E20" s="24">
        <v>73220.63</v>
      </c>
      <c r="F20" s="45" t="s">
        <v>15</v>
      </c>
      <c r="G20" s="46"/>
      <c r="H20" s="46"/>
      <c r="I20" s="15">
        <v>44557</v>
      </c>
      <c r="J20" s="47">
        <v>131389.07999999999</v>
      </c>
      <c r="K20" s="48"/>
    </row>
    <row r="21" spans="1:11">
      <c r="A21" s="38"/>
      <c r="B21" s="38"/>
      <c r="C21" s="38"/>
      <c r="D21" s="18"/>
      <c r="E21" s="25">
        <v>988.99</v>
      </c>
      <c r="F21" s="37" t="s">
        <v>15</v>
      </c>
      <c r="G21" s="38"/>
      <c r="H21" s="38"/>
      <c r="I21" s="16" t="s">
        <v>17</v>
      </c>
      <c r="J21" s="39">
        <v>222204.01</v>
      </c>
      <c r="K21" s="40"/>
    </row>
    <row r="22" spans="1:11">
      <c r="A22" s="38"/>
      <c r="B22" s="38"/>
      <c r="C22" s="38"/>
      <c r="D22" s="18"/>
      <c r="E22" s="25">
        <v>26650.93</v>
      </c>
      <c r="F22" s="37"/>
      <c r="G22" s="38"/>
      <c r="H22" s="38"/>
      <c r="I22" s="16"/>
      <c r="J22" s="39"/>
      <c r="K22" s="40"/>
    </row>
    <row r="23" spans="1:11">
      <c r="A23" s="38"/>
      <c r="B23" s="38"/>
      <c r="C23" s="38"/>
      <c r="D23" s="18"/>
      <c r="E23" s="25">
        <v>7600</v>
      </c>
      <c r="F23" s="37"/>
      <c r="G23" s="38"/>
      <c r="H23" s="38"/>
      <c r="I23" s="16"/>
      <c r="J23" s="39"/>
      <c r="K23" s="40"/>
    </row>
    <row r="24" spans="1:11">
      <c r="A24" s="38"/>
      <c r="B24" s="38"/>
      <c r="C24" s="38"/>
      <c r="D24" s="18"/>
      <c r="E24" s="25">
        <v>503.63</v>
      </c>
      <c r="F24" s="37"/>
      <c r="G24" s="38"/>
      <c r="H24" s="38"/>
      <c r="I24" s="16"/>
      <c r="J24" s="39"/>
      <c r="K24" s="40"/>
    </row>
    <row r="25" spans="1:11">
      <c r="A25" s="38"/>
      <c r="B25" s="38"/>
      <c r="C25" s="38"/>
      <c r="D25" s="18"/>
      <c r="E25" s="25">
        <v>19366.55</v>
      </c>
      <c r="F25" s="37"/>
      <c r="G25" s="38"/>
      <c r="H25" s="38"/>
      <c r="I25" s="16"/>
      <c r="J25" s="39"/>
      <c r="K25" s="40"/>
    </row>
    <row r="26" spans="1:11">
      <c r="A26" s="38"/>
      <c r="B26" s="38"/>
      <c r="C26" s="38"/>
      <c r="D26" s="18"/>
      <c r="E26" s="25">
        <v>1400</v>
      </c>
      <c r="F26" s="37"/>
      <c r="G26" s="38"/>
      <c r="H26" s="38"/>
      <c r="I26" s="16"/>
      <c r="J26" s="39"/>
      <c r="K26" s="40"/>
    </row>
    <row r="27" spans="1:11">
      <c r="A27" s="38"/>
      <c r="B27" s="38"/>
      <c r="C27" s="38"/>
      <c r="D27" s="18"/>
      <c r="E27" s="25">
        <v>1658.35</v>
      </c>
      <c r="F27" s="37"/>
      <c r="G27" s="38"/>
      <c r="H27" s="38"/>
      <c r="I27" s="16"/>
      <c r="J27" s="39"/>
      <c r="K27" s="40"/>
    </row>
    <row r="28" spans="1:11">
      <c r="A28" s="38"/>
      <c r="B28" s="38"/>
      <c r="C28" s="38"/>
      <c r="D28" s="20">
        <v>44557</v>
      </c>
      <c r="E28" s="25">
        <v>211.99</v>
      </c>
      <c r="F28" s="37"/>
      <c r="G28" s="38"/>
      <c r="H28" s="38"/>
      <c r="I28" s="16"/>
      <c r="J28" s="39"/>
      <c r="K28" s="40"/>
    </row>
    <row r="29" spans="1:11">
      <c r="A29" s="38"/>
      <c r="B29" s="38"/>
      <c r="C29" s="38"/>
      <c r="D29" s="18"/>
      <c r="E29" s="25">
        <v>11214.71</v>
      </c>
      <c r="F29" s="37"/>
      <c r="G29" s="38"/>
      <c r="H29" s="38"/>
      <c r="I29" s="16"/>
      <c r="J29" s="39"/>
      <c r="K29" s="40"/>
    </row>
    <row r="30" spans="1:11">
      <c r="A30" s="38"/>
      <c r="B30" s="38"/>
      <c r="C30" s="38"/>
      <c r="D30" s="18"/>
      <c r="E30" s="25">
        <v>116.7</v>
      </c>
      <c r="F30" s="37"/>
      <c r="G30" s="38"/>
      <c r="H30" s="38"/>
      <c r="I30" s="16"/>
      <c r="J30" s="39"/>
      <c r="K30" s="40"/>
    </row>
    <row r="31" spans="1:11">
      <c r="A31" s="38"/>
      <c r="B31" s="38"/>
      <c r="C31" s="38"/>
      <c r="D31" s="18"/>
      <c r="E31" s="25">
        <v>52456.639999999999</v>
      </c>
      <c r="F31" s="37"/>
      <c r="G31" s="38"/>
      <c r="H31" s="38"/>
      <c r="I31" s="16"/>
      <c r="J31" s="39"/>
      <c r="K31" s="40"/>
    </row>
    <row r="32" spans="1:11">
      <c r="A32" s="38"/>
      <c r="B32" s="38"/>
      <c r="C32" s="38"/>
      <c r="D32" s="18"/>
      <c r="E32" s="25">
        <v>3204.78</v>
      </c>
      <c r="F32" s="37"/>
      <c r="G32" s="38"/>
      <c r="H32" s="38"/>
      <c r="I32" s="16"/>
      <c r="J32" s="39"/>
      <c r="K32" s="40"/>
    </row>
    <row r="33" spans="1:11">
      <c r="A33" s="38"/>
      <c r="B33" s="38"/>
      <c r="C33" s="38"/>
      <c r="D33" s="18"/>
      <c r="E33" s="25">
        <v>2521.77</v>
      </c>
      <c r="F33" s="37"/>
      <c r="G33" s="38"/>
      <c r="H33" s="38"/>
      <c r="I33" s="16"/>
      <c r="J33" s="39"/>
      <c r="K33" s="40"/>
    </row>
    <row r="34" spans="1:11">
      <c r="A34" s="38"/>
      <c r="B34" s="38"/>
      <c r="C34" s="38"/>
      <c r="D34" s="18"/>
      <c r="E34" s="25">
        <v>39427.86</v>
      </c>
      <c r="F34" s="37"/>
      <c r="G34" s="38"/>
      <c r="H34" s="38"/>
      <c r="I34" s="16"/>
      <c r="J34" s="39"/>
      <c r="K34" s="40"/>
    </row>
    <row r="35" spans="1:11">
      <c r="A35" s="38"/>
      <c r="B35" s="38"/>
      <c r="C35" s="38"/>
      <c r="D35" s="18"/>
      <c r="E35" s="25">
        <v>579.51</v>
      </c>
      <c r="F35" s="37"/>
      <c r="G35" s="38"/>
      <c r="H35" s="38"/>
      <c r="I35" s="16"/>
      <c r="J35" s="39"/>
      <c r="K35" s="40"/>
    </row>
    <row r="36" spans="1:11">
      <c r="A36" s="38"/>
      <c r="B36" s="38"/>
      <c r="C36" s="38"/>
      <c r="D36" s="18"/>
      <c r="E36" s="25">
        <v>5892.77</v>
      </c>
      <c r="F36" s="37"/>
      <c r="G36" s="38"/>
      <c r="H36" s="38"/>
      <c r="I36" s="16"/>
      <c r="J36" s="39"/>
      <c r="K36" s="40"/>
    </row>
    <row r="37" spans="1:11">
      <c r="A37" s="38"/>
      <c r="B37" s="38"/>
      <c r="C37" s="38"/>
      <c r="D37" s="18"/>
      <c r="E37" s="25">
        <v>413.94</v>
      </c>
      <c r="F37" s="37"/>
      <c r="G37" s="38"/>
      <c r="H37" s="38"/>
      <c r="I37" s="16"/>
      <c r="J37" s="39"/>
      <c r="K37" s="40"/>
    </row>
    <row r="38" spans="1:11">
      <c r="A38" s="38"/>
      <c r="B38" s="38"/>
      <c r="C38" s="38"/>
      <c r="D38" s="18"/>
      <c r="E38" s="25">
        <v>988.99</v>
      </c>
      <c r="F38" s="37"/>
      <c r="G38" s="38"/>
      <c r="H38" s="38"/>
      <c r="I38" s="16"/>
      <c r="J38" s="39"/>
      <c r="K38" s="40"/>
    </row>
    <row r="39" spans="1:11">
      <c r="A39" s="38"/>
      <c r="B39" s="38"/>
      <c r="C39" s="38"/>
      <c r="D39" s="18"/>
      <c r="E39" s="25">
        <v>2415.5300000000002</v>
      </c>
      <c r="F39" s="37"/>
      <c r="G39" s="38"/>
      <c r="H39" s="38"/>
      <c r="I39" s="16"/>
      <c r="J39" s="39"/>
      <c r="K39" s="40"/>
    </row>
    <row r="40" spans="1:11">
      <c r="A40" s="38"/>
      <c r="B40" s="38"/>
      <c r="C40" s="38"/>
      <c r="D40" s="18"/>
      <c r="E40" s="25">
        <v>2308.84</v>
      </c>
      <c r="F40" s="37"/>
      <c r="G40" s="38"/>
      <c r="H40" s="38"/>
      <c r="I40" s="16"/>
      <c r="J40" s="39"/>
      <c r="K40" s="40"/>
    </row>
    <row r="41" spans="1:11">
      <c r="A41" s="38"/>
      <c r="B41" s="38"/>
      <c r="C41" s="38"/>
      <c r="D41" s="18"/>
      <c r="E41" s="25">
        <v>51508.46</v>
      </c>
      <c r="F41" s="37"/>
      <c r="G41" s="38"/>
      <c r="H41" s="38"/>
      <c r="I41" s="16"/>
      <c r="J41" s="39"/>
      <c r="K41" s="40"/>
    </row>
    <row r="42" spans="1:11">
      <c r="A42" s="38"/>
      <c r="B42" s="38"/>
      <c r="C42" s="38"/>
      <c r="D42" s="18"/>
      <c r="E42" s="25">
        <v>17385.37</v>
      </c>
      <c r="F42" s="37"/>
      <c r="G42" s="38"/>
      <c r="H42" s="38"/>
      <c r="I42" s="16"/>
      <c r="J42" s="39"/>
      <c r="K42" s="40"/>
    </row>
    <row r="43" spans="1:11">
      <c r="A43" s="38"/>
      <c r="B43" s="38"/>
      <c r="C43" s="38"/>
      <c r="D43" s="18"/>
      <c r="E43" s="25">
        <v>1840.78</v>
      </c>
      <c r="F43" s="37"/>
      <c r="G43" s="38"/>
      <c r="H43" s="38"/>
      <c r="I43" s="16"/>
      <c r="J43" s="39"/>
      <c r="K43" s="40"/>
    </row>
    <row r="44" spans="1:11">
      <c r="A44" s="38"/>
      <c r="B44" s="38"/>
      <c r="C44" s="38"/>
      <c r="D44" s="18"/>
      <c r="E44" s="25">
        <v>188.43</v>
      </c>
      <c r="F44" s="37"/>
      <c r="G44" s="38"/>
      <c r="H44" s="38"/>
      <c r="I44" s="16"/>
      <c r="J44" s="39"/>
      <c r="K44" s="40"/>
    </row>
    <row r="45" spans="1:11">
      <c r="A45" s="38"/>
      <c r="B45" s="38"/>
      <c r="C45" s="38"/>
      <c r="D45" s="18"/>
      <c r="E45" s="25">
        <v>3521.32</v>
      </c>
      <c r="F45" s="37"/>
      <c r="G45" s="38"/>
      <c r="H45" s="38"/>
      <c r="I45" s="16"/>
      <c r="J45" s="39"/>
      <c r="K45" s="40"/>
    </row>
    <row r="46" spans="1:11" ht="16.5" customHeight="1">
      <c r="A46" s="38"/>
      <c r="B46" s="38"/>
      <c r="C46" s="22"/>
      <c r="D46" s="18"/>
      <c r="E46" s="25">
        <v>248.36</v>
      </c>
      <c r="F46" s="37"/>
      <c r="G46" s="38"/>
      <c r="H46" s="38"/>
      <c r="I46" s="18"/>
      <c r="J46" s="39"/>
      <c r="K46" s="40"/>
    </row>
    <row r="47" spans="1:11">
      <c r="A47" s="38"/>
      <c r="B47" s="38"/>
      <c r="C47" s="22"/>
      <c r="D47" s="18"/>
      <c r="E47" s="25">
        <v>4965.26</v>
      </c>
      <c r="F47" s="37"/>
      <c r="G47" s="38"/>
      <c r="H47" s="38"/>
      <c r="I47" s="18"/>
      <c r="J47" s="39"/>
      <c r="K47" s="40"/>
    </row>
    <row r="48" spans="1:11">
      <c r="A48" s="38"/>
      <c r="B48" s="38"/>
      <c r="C48" s="22"/>
      <c r="D48" s="18"/>
      <c r="E48" s="25">
        <v>9323.34</v>
      </c>
      <c r="F48" s="37"/>
      <c r="G48" s="38"/>
      <c r="H48" s="38"/>
      <c r="I48" s="18"/>
      <c r="J48" s="39"/>
      <c r="K48" s="40"/>
    </row>
    <row r="49" spans="1:11">
      <c r="A49" s="38"/>
      <c r="B49" s="38"/>
      <c r="C49" s="22"/>
      <c r="D49" s="18"/>
      <c r="E49" s="25">
        <v>496.25</v>
      </c>
      <c r="F49" s="37"/>
      <c r="G49" s="38"/>
      <c r="H49" s="38"/>
      <c r="I49" s="18"/>
      <c r="J49" s="39"/>
      <c r="K49" s="40"/>
    </row>
    <row r="50" spans="1:11">
      <c r="A50" s="38"/>
      <c r="B50" s="38"/>
      <c r="C50" s="22"/>
      <c r="D50" s="18"/>
      <c r="E50" s="25">
        <v>1655.75</v>
      </c>
      <c r="F50" s="37"/>
      <c r="G50" s="38"/>
      <c r="H50" s="38"/>
      <c r="I50" s="18"/>
      <c r="J50" s="39"/>
      <c r="K50" s="40"/>
    </row>
    <row r="51" spans="1:11">
      <c r="A51" s="38"/>
      <c r="B51" s="38"/>
      <c r="C51" s="22"/>
      <c r="D51" s="18"/>
      <c r="E51" s="25">
        <v>1407.38</v>
      </c>
      <c r="F51" s="37"/>
      <c r="G51" s="38"/>
      <c r="H51" s="38"/>
      <c r="I51" s="18"/>
      <c r="J51" s="39"/>
      <c r="K51" s="40"/>
    </row>
    <row r="52" spans="1:11">
      <c r="A52" s="38"/>
      <c r="B52" s="38"/>
      <c r="C52" s="22"/>
      <c r="D52" s="18"/>
      <c r="E52" s="25">
        <v>6252.52</v>
      </c>
      <c r="F52" s="37"/>
      <c r="G52" s="38"/>
      <c r="H52" s="38"/>
      <c r="I52" s="18"/>
      <c r="J52" s="39"/>
      <c r="K52" s="40"/>
    </row>
    <row r="53" spans="1:11">
      <c r="A53" s="38"/>
      <c r="B53" s="38"/>
      <c r="C53" s="22"/>
      <c r="D53" s="18"/>
      <c r="E53" s="25">
        <v>1655.76</v>
      </c>
      <c r="F53" s="37"/>
      <c r="G53" s="38"/>
      <c r="H53" s="38"/>
      <c r="I53" s="18"/>
      <c r="J53" s="39"/>
      <c r="K53" s="40"/>
    </row>
    <row r="54" spans="1:11" ht="15.75" thickBot="1">
      <c r="A54" s="29"/>
      <c r="B54" s="29"/>
      <c r="C54" s="23"/>
      <c r="D54" s="21"/>
      <c r="E54" s="26"/>
      <c r="F54" s="28"/>
      <c r="G54" s="29"/>
      <c r="H54" s="29"/>
      <c r="I54" s="21"/>
      <c r="J54" s="30"/>
      <c r="K54" s="31"/>
    </row>
    <row r="55" spans="1:11" ht="15.75" customHeight="1" thickBot="1">
      <c r="A55" s="32" t="s">
        <v>9</v>
      </c>
      <c r="B55" s="33"/>
      <c r="C55" s="33"/>
      <c r="D55" s="34"/>
      <c r="E55" s="27">
        <f>E54+E53+E52+E51+E50+E49+E48+E47+E46+E45+E44+E43+E42+E41+E40+E39+E38+E37+E36+E35+E34+E33+E32+E31+E30+E29+E28+E27+E26+E25+E24+E23+E22+E21+E20</f>
        <v>353592.08999999997</v>
      </c>
      <c r="F55" s="32" t="s">
        <v>9</v>
      </c>
      <c r="G55" s="33"/>
      <c r="H55" s="33"/>
      <c r="I55" s="34"/>
      <c r="J55" s="35">
        <f>J20+J21+J22+J23+J24+J25+J26+J27+J28+J29+J30+J31+J32+J33+J34+J35+J36+J37+J38+J39+J40+J41+J42+J43+J44+J45+J46+J47+J48+J49+J50+J51+J52+J53+J54</f>
        <v>353593.08999999997</v>
      </c>
      <c r="K55" s="36"/>
    </row>
  </sheetData>
  <mergeCells count="120">
    <mergeCell ref="A15:K15"/>
    <mergeCell ref="A18:E18"/>
    <mergeCell ref="F18:K18"/>
    <mergeCell ref="A4:K4"/>
    <mergeCell ref="A5:K5"/>
    <mergeCell ref="A6:K6"/>
    <mergeCell ref="A8:K8"/>
    <mergeCell ref="A9:K9"/>
    <mergeCell ref="A13:C13"/>
    <mergeCell ref="A24:C24"/>
    <mergeCell ref="F24:H24"/>
    <mergeCell ref="J24:K24"/>
    <mergeCell ref="A19:C19"/>
    <mergeCell ref="F19:H19"/>
    <mergeCell ref="J19:K19"/>
    <mergeCell ref="A20:C20"/>
    <mergeCell ref="F20:H20"/>
    <mergeCell ref="J20:K20"/>
    <mergeCell ref="A21:C21"/>
    <mergeCell ref="F21:H21"/>
    <mergeCell ref="J21:K21"/>
    <mergeCell ref="A22:C22"/>
    <mergeCell ref="F22:H22"/>
    <mergeCell ref="J22:K22"/>
    <mergeCell ref="A23:C23"/>
    <mergeCell ref="F23:H23"/>
    <mergeCell ref="J23:K23"/>
    <mergeCell ref="A32:C32"/>
    <mergeCell ref="F32:H32"/>
    <mergeCell ref="J32:K32"/>
    <mergeCell ref="A25:C25"/>
    <mergeCell ref="F25:H25"/>
    <mergeCell ref="J25:K25"/>
    <mergeCell ref="A26:C26"/>
    <mergeCell ref="F26:H26"/>
    <mergeCell ref="J26:K26"/>
    <mergeCell ref="A27:C27"/>
    <mergeCell ref="F27:H27"/>
    <mergeCell ref="J27:K27"/>
    <mergeCell ref="A28:C28"/>
    <mergeCell ref="F28:H28"/>
    <mergeCell ref="J28:K28"/>
    <mergeCell ref="A29:C29"/>
    <mergeCell ref="F29:H29"/>
    <mergeCell ref="J29:K29"/>
    <mergeCell ref="A30:C30"/>
    <mergeCell ref="F30:H30"/>
    <mergeCell ref="J30:K30"/>
    <mergeCell ref="A31:C31"/>
    <mergeCell ref="F31:H31"/>
    <mergeCell ref="J31:K31"/>
    <mergeCell ref="A40:C40"/>
    <mergeCell ref="F40:H40"/>
    <mergeCell ref="J40:K40"/>
    <mergeCell ref="A33:C33"/>
    <mergeCell ref="F33:H33"/>
    <mergeCell ref="J33:K33"/>
    <mergeCell ref="A34:C34"/>
    <mergeCell ref="F34:H34"/>
    <mergeCell ref="J34:K34"/>
    <mergeCell ref="A35:C35"/>
    <mergeCell ref="F35:H35"/>
    <mergeCell ref="J35:K35"/>
    <mergeCell ref="A36:C36"/>
    <mergeCell ref="F36:H36"/>
    <mergeCell ref="J36:K36"/>
    <mergeCell ref="A37:C37"/>
    <mergeCell ref="F37:H37"/>
    <mergeCell ref="J37:K37"/>
    <mergeCell ref="A38:C38"/>
    <mergeCell ref="F38:H38"/>
    <mergeCell ref="J38:K38"/>
    <mergeCell ref="A39:C39"/>
    <mergeCell ref="F39:H39"/>
    <mergeCell ref="J39:K39"/>
    <mergeCell ref="A45:C45"/>
    <mergeCell ref="F45:H45"/>
    <mergeCell ref="J45:K45"/>
    <mergeCell ref="F46:H46"/>
    <mergeCell ref="J46:K46"/>
    <mergeCell ref="A41:C41"/>
    <mergeCell ref="F41:H41"/>
    <mergeCell ref="J41:K41"/>
    <mergeCell ref="A42:C42"/>
    <mergeCell ref="F42:H42"/>
    <mergeCell ref="J42:K42"/>
    <mergeCell ref="A43:C43"/>
    <mergeCell ref="F43:H43"/>
    <mergeCell ref="J43:K43"/>
    <mergeCell ref="A44:C44"/>
    <mergeCell ref="F44:H44"/>
    <mergeCell ref="J44:K44"/>
    <mergeCell ref="F48:H48"/>
    <mergeCell ref="J48:K48"/>
    <mergeCell ref="F49:H49"/>
    <mergeCell ref="J49:K49"/>
    <mergeCell ref="F50:H50"/>
    <mergeCell ref="J50:K50"/>
    <mergeCell ref="A53:B53"/>
    <mergeCell ref="A54:B54"/>
    <mergeCell ref="A46:B46"/>
    <mergeCell ref="A47:B47"/>
    <mergeCell ref="A48:B48"/>
    <mergeCell ref="A49:B49"/>
    <mergeCell ref="A50:B50"/>
    <mergeCell ref="A51:B51"/>
    <mergeCell ref="A52:B52"/>
    <mergeCell ref="F47:H47"/>
    <mergeCell ref="J47:K47"/>
    <mergeCell ref="F54:H54"/>
    <mergeCell ref="J54:K54"/>
    <mergeCell ref="A55:D55"/>
    <mergeCell ref="J55:K55"/>
    <mergeCell ref="F55:I55"/>
    <mergeCell ref="F51:H51"/>
    <mergeCell ref="J51:K51"/>
    <mergeCell ref="F52:H52"/>
    <mergeCell ref="J52:K52"/>
    <mergeCell ref="F53:H53"/>
    <mergeCell ref="J53:K5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2022-01-27T17:48:15Z</cp:lastPrinted>
  <dcterms:created xsi:type="dcterms:W3CDTF">2022-01-27T10:57:38Z</dcterms:created>
  <dcterms:modified xsi:type="dcterms:W3CDTF">2022-01-27T17:48:21Z</dcterms:modified>
</cp:coreProperties>
</file>