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<sst xmlns="http://schemas.openxmlformats.org/spreadsheetml/2006/main" count="163" uniqueCount="74">
  <si>
    <t xml:space="preserve">RELATÓRIO DE RESTOS A PAGAR (pagamentos registrados até 31/08/2022)</t>
  </si>
  <si>
    <t xml:space="preserve">UNIDADE ORÇAM.</t>
  </si>
  <si>
    <t xml:space="preserve">ORGÃO</t>
  </si>
  <si>
    <t xml:space="preserve">RESTOS A PAGAR NÃO PROCESSADOS</t>
  </si>
  <si>
    <t xml:space="preserve">RESTOS A PAGAR PROCESSADOS</t>
  </si>
  <si>
    <t xml:space="preserve">TOTAL INSCRIÇÃO</t>
  </si>
  <si>
    <t xml:space="preserve">TOTAL PAGO</t>
  </si>
  <si>
    <t xml:space="preserve">inscritos</t>
  </si>
  <si>
    <t xml:space="preserve">cancelados</t>
  </si>
  <si>
    <t xml:space="preserve">liquidados</t>
  </si>
  <si>
    <t xml:space="preserve">pagos até 31 de agosto 2022</t>
  </si>
  <si>
    <t xml:space="preserve">2.01.21</t>
  </si>
  <si>
    <t xml:space="preserve">GAB-P</t>
  </si>
  <si>
    <t xml:space="preserve">-</t>
  </si>
  <si>
    <t xml:space="preserve">2.01.22</t>
  </si>
  <si>
    <t xml:space="preserve">GAB-VICE</t>
  </si>
  <si>
    <t xml:space="preserve">2.01.23</t>
  </si>
  <si>
    <t xml:space="preserve">ADIC</t>
  </si>
  <si>
    <t xml:space="preserve">2.01.24</t>
  </si>
  <si>
    <t xml:space="preserve">ADMO</t>
  </si>
  <si>
    <t xml:space="preserve">2.01.25</t>
  </si>
  <si>
    <t xml:space="preserve">AROUT</t>
  </si>
  <si>
    <t xml:space="preserve">2.01.27</t>
  </si>
  <si>
    <t xml:space="preserve">OGM</t>
  </si>
  <si>
    <t xml:space="preserve">2.01.29</t>
  </si>
  <si>
    <t xml:space="preserve">PROMABEM</t>
  </si>
  <si>
    <t xml:space="preserve">2.01.31</t>
  </si>
  <si>
    <t xml:space="preserve">FUNPAPA</t>
  </si>
  <si>
    <t xml:space="preserve">2.01.41</t>
  </si>
  <si>
    <t xml:space="preserve">SEMOB</t>
  </si>
  <si>
    <t xml:space="preserve">2.02.21</t>
  </si>
  <si>
    <t xml:space="preserve">COMUS</t>
  </si>
  <si>
    <t xml:space="preserve">2.04.21</t>
  </si>
  <si>
    <t xml:space="preserve">SEMAD</t>
  </si>
  <si>
    <t xml:space="preserve">2.05.21</t>
  </si>
  <si>
    <t xml:space="preserve">SEFIN</t>
  </si>
  <si>
    <t xml:space="preserve">2.07.21</t>
  </si>
  <si>
    <t xml:space="preserve">SEGEP</t>
  </si>
  <si>
    <t xml:space="preserve">2.07.43</t>
  </si>
  <si>
    <t xml:space="preserve">ARBEL</t>
  </si>
  <si>
    <t xml:space="preserve">2.07.51</t>
  </si>
  <si>
    <t xml:space="preserve">CODEM</t>
  </si>
  <si>
    <t xml:space="preserve">2.07.52</t>
  </si>
  <si>
    <t xml:space="preserve">CINBESA</t>
  </si>
  <si>
    <t xml:space="preserve">2.08.21</t>
  </si>
  <si>
    <t xml:space="preserve">SEMEC</t>
  </si>
  <si>
    <t xml:space="preserve">2.08.32</t>
  </si>
  <si>
    <t xml:space="preserve">FUMBEL</t>
  </si>
  <si>
    <t xml:space="preserve">2.08.33</t>
  </si>
  <si>
    <t xml:space="preserve">FUMBOSQUE</t>
  </si>
  <si>
    <t xml:space="preserve">2.09.22</t>
  </si>
  <si>
    <t xml:space="preserve">FMS*</t>
  </si>
  <si>
    <t xml:space="preserve">2.17.21</t>
  </si>
  <si>
    <t xml:space="preserve">2.17.22</t>
  </si>
  <si>
    <t xml:space="preserve">SESMA*</t>
  </si>
  <si>
    <t xml:space="preserve">2.10.21</t>
  </si>
  <si>
    <t xml:space="preserve">SESAN</t>
  </si>
  <si>
    <t xml:space="preserve">2.11.21</t>
  </si>
  <si>
    <t xml:space="preserve">SECON</t>
  </si>
  <si>
    <t xml:space="preserve">2.12.21</t>
  </si>
  <si>
    <t xml:space="preserve">SEURB</t>
  </si>
  <si>
    <t xml:space="preserve">2.13.21</t>
  </si>
  <si>
    <t xml:space="preserve">SEHAB</t>
  </si>
  <si>
    <t xml:space="preserve">2.14.21</t>
  </si>
  <si>
    <t xml:space="preserve">SEMMA</t>
  </si>
  <si>
    <t xml:space="preserve">2.16.21</t>
  </si>
  <si>
    <t xml:space="preserve">SEJEL</t>
  </si>
  <si>
    <t xml:space="preserve">2.18.41</t>
  </si>
  <si>
    <t xml:space="preserve">IPMB</t>
  </si>
  <si>
    <t xml:space="preserve">2.19.41</t>
  </si>
  <si>
    <t xml:space="preserve">IASB</t>
  </si>
  <si>
    <t xml:space="preserve">TOTAL GERAL</t>
  </si>
  <si>
    <r>
      <rPr>
        <b val="true"/>
        <sz val="12"/>
        <rFont val="Times New Roman"/>
        <family val="1"/>
      </rPr>
      <t xml:space="preserve">Fonte: </t>
    </r>
    <r>
      <rPr>
        <sz val="12"/>
        <rFont val="Times New Roman"/>
        <family val="1"/>
      </rPr>
      <t xml:space="preserve">Giig</t>
    </r>
  </si>
  <si>
    <t xml:space="preserve">*As unidades 2.09.22; 2.17.21 e 2.17.22 estão relacionadas ao registro de Restos a Pagar na Secretaria Municipal de Saude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</si>
</sst>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angal"/>
      <family val="2"/>
    </font>
    <font>
      <sz val="10"/>
      <name val="Mangal"/>
      <family val="2"/>
    </font>
    <font>
      <sz val="10"/>
      <color rgb="FF333333"/>
      <name val="Mangal"/>
      <family val="2"/>
    </font>
    <font>
      <sz val="10"/>
      <color rgb="FF808080"/>
      <name val="Mangal"/>
      <family val="2"/>
    </font>
    <font>
      <sz val="10"/>
      <color rgb="FF006600"/>
      <name val="Mangal"/>
      <family val="2"/>
    </font>
    <font>
      <sz val="10"/>
      <color rgb="FF996600"/>
      <name val="Mangal"/>
      <family val="2"/>
    </font>
    <font>
      <sz val="10"/>
      <color rgb="FFCC0000"/>
      <name val="Mangal"/>
      <family val="2"/>
    </font>
    <font>
      <sz val="10"/>
      <color rgb="FFFFFFFF"/>
      <name val="Mangal"/>
      <family val="2"/>
    </font>
    <font>
      <b val="true"/>
      <sz val="14"/>
      <name val="Times New Roman"/>
      <family val="1"/>
    </font>
    <font>
      <b val="true"/>
      <sz val="12"/>
      <name val="Times New Roman"/>
      <family val="1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7D1D5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CCCCCC"/>
        <bgColor rgb="FFDDDDDD"/>
      </patternFill>
    </fill>
    <fill>
      <patternFill patternType="solid">
        <fgColor rgb="FFF7D1D5"/>
        <bgColor rgb="FFFFCC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2" borderId="1" applyFont="true" applyBorder="true" applyAlignment="false" applyProtection="false"/>
    <xf numFmtId="164" fontId="7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8" fillId="3" borderId="0" applyFont="true" applyBorder="false" applyAlignment="false" applyProtection="false"/>
    <xf numFmtId="164" fontId="9" fillId="2" borderId="0" applyFont="true" applyBorder="false" applyAlignment="false" applyProtection="false"/>
    <xf numFmtId="164" fontId="10" fillId="4" borderId="0" applyFont="true" applyBorder="false" applyAlignment="false" applyProtection="false"/>
    <xf numFmtId="164" fontId="10" fillId="0" borderId="0" applyFont="true" applyBorder="false" applyAlignment="false" applyProtection="false"/>
    <xf numFmtId="164" fontId="11" fillId="5" borderId="0" applyFont="true" applyBorder="false" applyAlignment="false" applyProtection="false"/>
    <xf numFmtId="164" fontId="4" fillId="0" borderId="0" applyFont="true" applyBorder="false" applyAlignment="false" applyProtection="false"/>
    <xf numFmtId="164" fontId="11" fillId="6" borderId="0" applyFont="true" applyBorder="false" applyAlignment="false" applyProtection="false"/>
    <xf numFmtId="164" fontId="11" fillId="7" borderId="0" applyFont="true" applyBorder="false" applyAlignment="false" applyProtection="false"/>
    <xf numFmtId="164" fontId="4" fillId="8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1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1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1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1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1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ítulo" xfId="20"/>
    <cellStyle name="Heading 1" xfId="21"/>
    <cellStyle name="Heading 2" xfId="22"/>
    <cellStyle name="Text" xfId="23"/>
    <cellStyle name="Note" xfId="24"/>
    <cellStyle name="Footnote" xfId="25"/>
    <cellStyle name="Status" xfId="26"/>
    <cellStyle name="Good" xfId="27"/>
    <cellStyle name="Neutral" xfId="28"/>
    <cellStyle name="Bad" xfId="29"/>
    <cellStyle name="Warning" xfId="30"/>
    <cellStyle name="Error" xfId="31"/>
    <cellStyle name="Accent" xfId="32"/>
    <cellStyle name="Accent 1" xfId="33"/>
    <cellStyle name="Accent 2" xfId="34"/>
    <cellStyle name="Accent 3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7D1D5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2.8" zeroHeight="false" outlineLevelRow="0" outlineLevelCol="0"/>
  <cols>
    <col collapsed="false" customWidth="false" hidden="false" outlineLevel="0" max="2" min="1" style="0" width="11.52"/>
    <col collapsed="false" customWidth="true" hidden="false" outlineLevel="0" max="3" min="3" style="0" width="15.61"/>
    <col collapsed="false" customWidth="true" hidden="false" outlineLevel="0" max="4" min="4" style="0" width="17.55"/>
    <col collapsed="false" customWidth="true" hidden="false" outlineLevel="0" max="12" min="5" style="0" width="14.03"/>
    <col collapsed="false" customWidth="true" hidden="false" outlineLevel="0" max="13" min="13" style="0" width="12.96"/>
    <col collapsed="false" customWidth="false" hidden="false" outlineLevel="0" max="1025" min="14" style="0" width="11.52"/>
  </cols>
  <sheetData>
    <row r="1" customFormat="false" ht="20.85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1.15" hidden="false" customHeight="true" outlineLevel="0" collapsed="false"/>
    <row r="3" customFormat="false" ht="15" hidden="false" customHeight="true" outlineLevel="0" collapsed="false">
      <c r="B3" s="2" t="s">
        <v>1</v>
      </c>
      <c r="C3" s="3" t="s">
        <v>2</v>
      </c>
      <c r="D3" s="4" t="s">
        <v>3</v>
      </c>
      <c r="E3" s="4"/>
      <c r="F3" s="4"/>
      <c r="G3" s="4"/>
      <c r="H3" s="3" t="s">
        <v>4</v>
      </c>
      <c r="I3" s="3"/>
      <c r="J3" s="3"/>
      <c r="K3" s="2" t="s">
        <v>5</v>
      </c>
      <c r="L3" s="2" t="s">
        <v>6</v>
      </c>
    </row>
    <row r="4" customFormat="false" ht="49.95" hidden="false" customHeight="true" outlineLevel="0" collapsed="false">
      <c r="B4" s="2"/>
      <c r="C4" s="3"/>
      <c r="D4" s="5" t="s">
        <v>7</v>
      </c>
      <c r="E4" s="2" t="s">
        <v>8</v>
      </c>
      <c r="F4" s="2" t="s">
        <v>9</v>
      </c>
      <c r="G4" s="6" t="s">
        <v>10</v>
      </c>
      <c r="H4" s="2" t="s">
        <v>7</v>
      </c>
      <c r="I4" s="2" t="s">
        <v>8</v>
      </c>
      <c r="J4" s="2" t="s">
        <v>10</v>
      </c>
      <c r="K4" s="2"/>
      <c r="L4" s="2"/>
    </row>
    <row r="5" customFormat="false" ht="23.1" hidden="false" customHeight="true" outlineLevel="0" collapsed="false">
      <c r="B5" s="3" t="s">
        <v>11</v>
      </c>
      <c r="C5" s="7" t="s">
        <v>12</v>
      </c>
      <c r="D5" s="8" t="n">
        <v>85679.95</v>
      </c>
      <c r="E5" s="9" t="s">
        <v>13</v>
      </c>
      <c r="F5" s="9" t="s">
        <v>13</v>
      </c>
      <c r="G5" s="10" t="n">
        <v>0</v>
      </c>
      <c r="H5" s="11" t="n">
        <v>299291.18</v>
      </c>
      <c r="I5" s="9" t="s">
        <v>13</v>
      </c>
      <c r="J5" s="10" t="n">
        <v>0</v>
      </c>
      <c r="K5" s="11" t="n">
        <f aca="false">D5+H5</f>
        <v>384971.13</v>
      </c>
      <c r="L5" s="11" t="n">
        <f aca="false">G5+J5</f>
        <v>0</v>
      </c>
    </row>
    <row r="6" s="12" customFormat="true" ht="22.4" hidden="false" customHeight="true" outlineLevel="0" collapsed="false">
      <c r="B6" s="3" t="s">
        <v>14</v>
      </c>
      <c r="C6" s="7" t="s">
        <v>15</v>
      </c>
      <c r="D6" s="13" t="n">
        <v>0</v>
      </c>
      <c r="E6" s="9" t="s">
        <v>13</v>
      </c>
      <c r="F6" s="9" t="s">
        <v>13</v>
      </c>
      <c r="G6" s="10" t="n">
        <v>0</v>
      </c>
      <c r="H6" s="11" t="n">
        <v>8395.95</v>
      </c>
      <c r="I6" s="9" t="s">
        <v>13</v>
      </c>
      <c r="J6" s="10" t="n">
        <v>0</v>
      </c>
      <c r="K6" s="11" t="n">
        <f aca="false">D6+H6</f>
        <v>8395.95</v>
      </c>
      <c r="L6" s="11" t="n">
        <f aca="false">G6+J6</f>
        <v>0</v>
      </c>
    </row>
    <row r="7" s="12" customFormat="true" ht="22.4" hidden="false" customHeight="true" outlineLevel="0" collapsed="false">
      <c r="B7" s="3" t="s">
        <v>16</v>
      </c>
      <c r="C7" s="7" t="s">
        <v>17</v>
      </c>
      <c r="D7" s="13" t="n">
        <v>10320.48</v>
      </c>
      <c r="E7" s="9" t="s">
        <v>13</v>
      </c>
      <c r="F7" s="9" t="s">
        <v>13</v>
      </c>
      <c r="G7" s="10" t="n">
        <v>0</v>
      </c>
      <c r="H7" s="11" t="n">
        <v>66442.98</v>
      </c>
      <c r="I7" s="9" t="s">
        <v>13</v>
      </c>
      <c r="J7" s="10" t="n">
        <v>0</v>
      </c>
      <c r="K7" s="11" t="n">
        <f aca="false">D7+H7</f>
        <v>76763.46</v>
      </c>
      <c r="L7" s="11" t="n">
        <f aca="false">G7+J7</f>
        <v>0</v>
      </c>
    </row>
    <row r="8" s="12" customFormat="true" ht="22.4" hidden="false" customHeight="true" outlineLevel="0" collapsed="false">
      <c r="B8" s="3" t="s">
        <v>18</v>
      </c>
      <c r="C8" s="7" t="s">
        <v>19</v>
      </c>
      <c r="D8" s="13" t="n">
        <v>0</v>
      </c>
      <c r="E8" s="9" t="s">
        <v>13</v>
      </c>
      <c r="F8" s="9" t="s">
        <v>13</v>
      </c>
      <c r="G8" s="10" t="n">
        <v>0</v>
      </c>
      <c r="H8" s="11" t="n">
        <v>79218.62</v>
      </c>
      <c r="I8" s="9" t="s">
        <v>13</v>
      </c>
      <c r="J8" s="7" t="n">
        <v>5524.57</v>
      </c>
      <c r="K8" s="11" t="n">
        <f aca="false">D8+H8</f>
        <v>79218.62</v>
      </c>
      <c r="L8" s="11" t="n">
        <f aca="false">G8+J8</f>
        <v>5524.57</v>
      </c>
    </row>
    <row r="9" s="12" customFormat="true" ht="22.4" hidden="false" customHeight="true" outlineLevel="0" collapsed="false">
      <c r="B9" s="3" t="s">
        <v>20</v>
      </c>
      <c r="C9" s="7" t="s">
        <v>21</v>
      </c>
      <c r="D9" s="13" t="n">
        <v>0</v>
      </c>
      <c r="E9" s="9" t="s">
        <v>13</v>
      </c>
      <c r="F9" s="9" t="s">
        <v>13</v>
      </c>
      <c r="G9" s="10" t="n">
        <v>0</v>
      </c>
      <c r="H9" s="11" t="n">
        <v>19048.33</v>
      </c>
      <c r="I9" s="9" t="s">
        <v>13</v>
      </c>
      <c r="J9" s="10" t="n">
        <v>0</v>
      </c>
      <c r="K9" s="11" t="n">
        <f aca="false">D9+H9</f>
        <v>19048.33</v>
      </c>
      <c r="L9" s="11" t="n">
        <f aca="false">G9+J9</f>
        <v>0</v>
      </c>
    </row>
    <row r="10" s="12" customFormat="true" ht="22.4" hidden="false" customHeight="true" outlineLevel="0" collapsed="false">
      <c r="B10" s="3" t="s">
        <v>22</v>
      </c>
      <c r="C10" s="7" t="s">
        <v>23</v>
      </c>
      <c r="D10" s="13" t="n">
        <v>0</v>
      </c>
      <c r="E10" s="9" t="s">
        <v>13</v>
      </c>
      <c r="F10" s="9" t="s">
        <v>13</v>
      </c>
      <c r="G10" s="10" t="n">
        <v>0</v>
      </c>
      <c r="H10" s="11" t="n">
        <v>167914.59</v>
      </c>
      <c r="I10" s="9" t="s">
        <v>13</v>
      </c>
      <c r="J10" s="10" t="n">
        <v>0</v>
      </c>
      <c r="K10" s="11" t="n">
        <f aca="false">D10+H10</f>
        <v>167914.59</v>
      </c>
      <c r="L10" s="11" t="n">
        <f aca="false">G10+J10</f>
        <v>0</v>
      </c>
    </row>
    <row r="11" s="12" customFormat="true" ht="22.4" hidden="false" customHeight="true" outlineLevel="0" collapsed="false">
      <c r="B11" s="3" t="s">
        <v>24</v>
      </c>
      <c r="C11" s="7" t="s">
        <v>25</v>
      </c>
      <c r="D11" s="8" t="n">
        <v>2598202.6</v>
      </c>
      <c r="E11" s="9" t="s">
        <v>13</v>
      </c>
      <c r="F11" s="14" t="n">
        <v>2598202.43</v>
      </c>
      <c r="G11" s="15" t="n">
        <v>2598202.43</v>
      </c>
      <c r="H11" s="14" t="n">
        <v>1520540.56</v>
      </c>
      <c r="I11" s="9" t="s">
        <v>13</v>
      </c>
      <c r="J11" s="10" t="n">
        <v>0</v>
      </c>
      <c r="K11" s="11" t="n">
        <f aca="false">D11+H11</f>
        <v>4118743.16</v>
      </c>
      <c r="L11" s="11" t="n">
        <f aca="false">G11+J11</f>
        <v>2598202.43</v>
      </c>
    </row>
    <row r="12" s="12" customFormat="true" ht="22.4" hidden="false" customHeight="true" outlineLevel="0" collapsed="false">
      <c r="B12" s="3" t="s">
        <v>26</v>
      </c>
      <c r="C12" s="7" t="s">
        <v>27</v>
      </c>
      <c r="D12" s="8" t="n">
        <v>97125.45</v>
      </c>
      <c r="E12" s="9" t="s">
        <v>13</v>
      </c>
      <c r="F12" s="9" t="s">
        <v>13</v>
      </c>
      <c r="G12" s="10" t="n">
        <v>0</v>
      </c>
      <c r="H12" s="14" t="n">
        <v>693821.23</v>
      </c>
      <c r="I12" s="9" t="s">
        <v>13</v>
      </c>
      <c r="J12" s="16" t="n">
        <v>126669.45</v>
      </c>
      <c r="K12" s="11" t="n">
        <f aca="false">D12+H12</f>
        <v>790946.68</v>
      </c>
      <c r="L12" s="11" t="n">
        <f aca="false">G12+J12</f>
        <v>126669.45</v>
      </c>
    </row>
    <row r="13" s="12" customFormat="true" ht="22.4" hidden="false" customHeight="true" outlineLevel="0" collapsed="false">
      <c r="B13" s="3" t="s">
        <v>28</v>
      </c>
      <c r="C13" s="7" t="s">
        <v>29</v>
      </c>
      <c r="D13" s="13" t="n">
        <v>0</v>
      </c>
      <c r="E13" s="9" t="s">
        <v>13</v>
      </c>
      <c r="F13" s="9" t="s">
        <v>13</v>
      </c>
      <c r="G13" s="10" t="n">
        <v>0</v>
      </c>
      <c r="H13" s="14" t="n">
        <v>28715.79</v>
      </c>
      <c r="I13" s="9" t="s">
        <v>13</v>
      </c>
      <c r="J13" s="10" t="n">
        <v>0</v>
      </c>
      <c r="K13" s="11" t="n">
        <f aca="false">D13+H13</f>
        <v>28715.79</v>
      </c>
      <c r="L13" s="11" t="n">
        <f aca="false">G13+J13</f>
        <v>0</v>
      </c>
    </row>
    <row r="14" s="12" customFormat="true" ht="22.4" hidden="false" customHeight="true" outlineLevel="0" collapsed="false">
      <c r="B14" s="3" t="s">
        <v>30</v>
      </c>
      <c r="C14" s="7" t="s">
        <v>31</v>
      </c>
      <c r="D14" s="8" t="n">
        <v>80000</v>
      </c>
      <c r="E14" s="9" t="s">
        <v>13</v>
      </c>
      <c r="F14" s="9" t="s">
        <v>13</v>
      </c>
      <c r="G14" s="10" t="n">
        <v>0</v>
      </c>
      <c r="H14" s="14" t="n">
        <v>1029799.27</v>
      </c>
      <c r="I14" s="9" t="s">
        <v>13</v>
      </c>
      <c r="J14" s="16" t="n">
        <v>995363.24</v>
      </c>
      <c r="K14" s="11" t="n">
        <f aca="false">D14+H14</f>
        <v>1109799.27</v>
      </c>
      <c r="L14" s="11" t="n">
        <f aca="false">G14+J14</f>
        <v>995363.24</v>
      </c>
    </row>
    <row r="15" s="12" customFormat="true" ht="22.4" hidden="false" customHeight="true" outlineLevel="0" collapsed="false">
      <c r="B15" s="3" t="s">
        <v>32</v>
      </c>
      <c r="C15" s="7" t="s">
        <v>33</v>
      </c>
      <c r="D15" s="8" t="n">
        <v>12433.6</v>
      </c>
      <c r="E15" s="9" t="s">
        <v>13</v>
      </c>
      <c r="F15" s="9" t="s">
        <v>13</v>
      </c>
      <c r="G15" s="10" t="n">
        <v>0</v>
      </c>
      <c r="H15" s="14" t="n">
        <v>799488.71</v>
      </c>
      <c r="I15" s="9" t="s">
        <v>13</v>
      </c>
      <c r="J15" s="16" t="n">
        <v>138514.12</v>
      </c>
      <c r="K15" s="11" t="n">
        <f aca="false">D15+H15</f>
        <v>811922.31</v>
      </c>
      <c r="L15" s="11" t="n">
        <f aca="false">G15+J15</f>
        <v>138514.12</v>
      </c>
      <c r="M15" s="17"/>
      <c r="N15" s="17"/>
      <c r="O15" s="17"/>
      <c r="P15" s="17"/>
    </row>
    <row r="16" s="12" customFormat="true" ht="22.4" hidden="false" customHeight="true" outlineLevel="0" collapsed="false">
      <c r="B16" s="3" t="s">
        <v>34</v>
      </c>
      <c r="C16" s="7" t="s">
        <v>35</v>
      </c>
      <c r="D16" s="13" t="n">
        <v>0</v>
      </c>
      <c r="E16" s="9" t="s">
        <v>13</v>
      </c>
      <c r="F16" s="9" t="s">
        <v>13</v>
      </c>
      <c r="G16" s="10" t="n">
        <v>0</v>
      </c>
      <c r="H16" s="14" t="n">
        <v>68828.7</v>
      </c>
      <c r="I16" s="9" t="s">
        <v>13</v>
      </c>
      <c r="J16" s="10" t="n">
        <v>0</v>
      </c>
      <c r="K16" s="11" t="n">
        <f aca="false">D16+H16</f>
        <v>68828.7</v>
      </c>
      <c r="L16" s="11" t="n">
        <f aca="false">G16+J16</f>
        <v>0</v>
      </c>
    </row>
    <row r="17" s="12" customFormat="true" ht="22.4" hidden="false" customHeight="true" outlineLevel="0" collapsed="false">
      <c r="B17" s="3" t="s">
        <v>36</v>
      </c>
      <c r="C17" s="7" t="s">
        <v>37</v>
      </c>
      <c r="D17" s="13" t="n">
        <v>0</v>
      </c>
      <c r="E17" s="9" t="s">
        <v>13</v>
      </c>
      <c r="F17" s="9" t="s">
        <v>13</v>
      </c>
      <c r="G17" s="10" t="n">
        <v>0</v>
      </c>
      <c r="H17" s="14" t="n">
        <v>200180</v>
      </c>
      <c r="I17" s="9" t="s">
        <v>13</v>
      </c>
      <c r="J17" s="16" t="n">
        <v>200180</v>
      </c>
      <c r="K17" s="11" t="n">
        <f aca="false">D17+H17</f>
        <v>200180</v>
      </c>
      <c r="L17" s="11" t="n">
        <f aca="false">G17+J17</f>
        <v>200180</v>
      </c>
    </row>
    <row r="18" s="12" customFormat="true" ht="22.4" hidden="false" customHeight="true" outlineLevel="0" collapsed="false">
      <c r="B18" s="3" t="s">
        <v>38</v>
      </c>
      <c r="C18" s="7" t="s">
        <v>39</v>
      </c>
      <c r="D18" s="8" t="n">
        <v>1307.78</v>
      </c>
      <c r="E18" s="9" t="s">
        <v>13</v>
      </c>
      <c r="F18" s="9" t="s">
        <v>13</v>
      </c>
      <c r="G18" s="10" t="n">
        <v>0</v>
      </c>
      <c r="H18" s="14" t="n">
        <v>140.25</v>
      </c>
      <c r="I18" s="9" t="s">
        <v>13</v>
      </c>
      <c r="J18" s="10" t="n">
        <v>0</v>
      </c>
      <c r="K18" s="11" t="n">
        <f aca="false">D18+H18</f>
        <v>1448.03</v>
      </c>
      <c r="L18" s="11" t="n">
        <f aca="false">G18+J18</f>
        <v>0</v>
      </c>
    </row>
    <row r="19" s="12" customFormat="true" ht="22.4" hidden="false" customHeight="true" outlineLevel="0" collapsed="false">
      <c r="B19" s="3" t="s">
        <v>40</v>
      </c>
      <c r="C19" s="7" t="s">
        <v>41</v>
      </c>
      <c r="D19" s="8" t="n">
        <v>17997.47</v>
      </c>
      <c r="E19" s="9" t="s">
        <v>13</v>
      </c>
      <c r="F19" s="9" t="s">
        <v>13</v>
      </c>
      <c r="G19" s="10" t="n">
        <v>0</v>
      </c>
      <c r="H19" s="14" t="n">
        <v>1638890.01</v>
      </c>
      <c r="I19" s="9" t="s">
        <v>13</v>
      </c>
      <c r="J19" s="10" t="n">
        <v>0</v>
      </c>
      <c r="K19" s="11" t="n">
        <f aca="false">D19+H19</f>
        <v>1656887.48</v>
      </c>
      <c r="L19" s="11" t="n">
        <f aca="false">G19+J19</f>
        <v>0</v>
      </c>
    </row>
    <row r="20" s="12" customFormat="true" ht="22.4" hidden="false" customHeight="true" outlineLevel="0" collapsed="false">
      <c r="B20" s="3" t="s">
        <v>42</v>
      </c>
      <c r="C20" s="7" t="s">
        <v>43</v>
      </c>
      <c r="D20" s="8" t="n">
        <v>296466.15</v>
      </c>
      <c r="E20" s="9" t="s">
        <v>13</v>
      </c>
      <c r="F20" s="9" t="s">
        <v>13</v>
      </c>
      <c r="G20" s="10" t="n">
        <v>0</v>
      </c>
      <c r="H20" s="14" t="n">
        <v>167430.84</v>
      </c>
      <c r="I20" s="9" t="s">
        <v>13</v>
      </c>
      <c r="J20" s="10" t="n">
        <v>0</v>
      </c>
      <c r="K20" s="11" t="n">
        <f aca="false">D20+H20</f>
        <v>463896.99</v>
      </c>
      <c r="L20" s="11" t="n">
        <f aca="false">G20+J20</f>
        <v>0</v>
      </c>
    </row>
    <row r="21" s="12" customFormat="true" ht="22.4" hidden="false" customHeight="true" outlineLevel="0" collapsed="false">
      <c r="B21" s="3" t="s">
        <v>44</v>
      </c>
      <c r="C21" s="7" t="s">
        <v>45</v>
      </c>
      <c r="D21" s="8" t="n">
        <v>66411231.4</v>
      </c>
      <c r="E21" s="14" t="n">
        <v>1659663.29</v>
      </c>
      <c r="F21" s="14" t="n">
        <v>42042314.58</v>
      </c>
      <c r="G21" s="15" t="n">
        <v>42042314.58</v>
      </c>
      <c r="H21" s="11" t="n">
        <v>0</v>
      </c>
      <c r="I21" s="9" t="s">
        <v>13</v>
      </c>
      <c r="J21" s="10" t="n">
        <v>0</v>
      </c>
      <c r="K21" s="11" t="n">
        <f aca="false">D21+H21</f>
        <v>66411231.4</v>
      </c>
      <c r="L21" s="11" t="n">
        <f aca="false">G21+J21</f>
        <v>42042314.58</v>
      </c>
    </row>
    <row r="22" s="12" customFormat="true" ht="22.4" hidden="false" customHeight="true" outlineLevel="0" collapsed="false">
      <c r="B22" s="3" t="s">
        <v>46</v>
      </c>
      <c r="C22" s="7" t="s">
        <v>47</v>
      </c>
      <c r="D22" s="8" t="n">
        <v>7697.89</v>
      </c>
      <c r="E22" s="9" t="s">
        <v>13</v>
      </c>
      <c r="F22" s="9" t="s">
        <v>13</v>
      </c>
      <c r="G22" s="10" t="n">
        <v>0</v>
      </c>
      <c r="H22" s="14" t="n">
        <v>36648.76</v>
      </c>
      <c r="I22" s="9" t="s">
        <v>13</v>
      </c>
      <c r="J22" s="10" t="n">
        <v>0</v>
      </c>
      <c r="K22" s="11" t="n">
        <f aca="false">D22+H22</f>
        <v>44346.65</v>
      </c>
      <c r="L22" s="11" t="n">
        <f aca="false">G22+J22</f>
        <v>0</v>
      </c>
    </row>
    <row r="23" s="12" customFormat="true" ht="22.4" hidden="false" customHeight="true" outlineLevel="0" collapsed="false">
      <c r="B23" s="3" t="s">
        <v>48</v>
      </c>
      <c r="C23" s="7" t="s">
        <v>49</v>
      </c>
      <c r="D23" s="8" t="n">
        <v>1663008.73</v>
      </c>
      <c r="E23" s="9" t="s">
        <v>13</v>
      </c>
      <c r="F23" s="14" t="n">
        <v>1491756.72</v>
      </c>
      <c r="G23" s="15" t="n">
        <v>1491756.72</v>
      </c>
      <c r="H23" s="14" t="n">
        <v>1122269.73</v>
      </c>
      <c r="I23" s="9" t="s">
        <v>13</v>
      </c>
      <c r="J23" s="16" t="n">
        <v>1108111.76</v>
      </c>
      <c r="K23" s="11" t="n">
        <f aca="false">D23+H23</f>
        <v>2785278.46</v>
      </c>
      <c r="L23" s="11" t="n">
        <f aca="false">G23+J23</f>
        <v>2599868.48</v>
      </c>
    </row>
    <row r="24" s="12" customFormat="true" ht="22.4" hidden="false" customHeight="true" outlineLevel="0" collapsed="false">
      <c r="A24" s="18"/>
      <c r="B24" s="19" t="s">
        <v>50</v>
      </c>
      <c r="C24" s="20" t="s">
        <v>51</v>
      </c>
      <c r="D24" s="21" t="n">
        <v>0</v>
      </c>
      <c r="E24" s="22" t="s">
        <v>13</v>
      </c>
      <c r="F24" s="22" t="s">
        <v>13</v>
      </c>
      <c r="G24" s="23" t="n">
        <v>0</v>
      </c>
      <c r="H24" s="24" t="n">
        <v>1008547.4</v>
      </c>
      <c r="I24" s="22" t="s">
        <v>13</v>
      </c>
      <c r="J24" s="25" t="n">
        <v>525369.94</v>
      </c>
      <c r="K24" s="26" t="n">
        <f aca="false">D24+H24</f>
        <v>1008547.4</v>
      </c>
      <c r="L24" s="26" t="n">
        <f aca="false">G24+J24</f>
        <v>525369.94</v>
      </c>
    </row>
    <row r="25" s="12" customFormat="true" ht="22.4" hidden="false" customHeight="true" outlineLevel="0" collapsed="false">
      <c r="A25" s="18"/>
      <c r="B25" s="19" t="s">
        <v>52</v>
      </c>
      <c r="C25" s="20" t="s">
        <v>51</v>
      </c>
      <c r="D25" s="27" t="n">
        <v>191172.69</v>
      </c>
      <c r="E25" s="22" t="s">
        <v>13</v>
      </c>
      <c r="F25" s="22" t="s">
        <v>13</v>
      </c>
      <c r="G25" s="23" t="n">
        <v>0</v>
      </c>
      <c r="H25" s="24" t="n">
        <v>386268.46</v>
      </c>
      <c r="I25" s="22" t="s">
        <v>13</v>
      </c>
      <c r="J25" s="28" t="n">
        <v>0</v>
      </c>
      <c r="K25" s="26" t="n">
        <f aca="false">D25+H25</f>
        <v>577441.15</v>
      </c>
      <c r="L25" s="26" t="n">
        <f aca="false">G25+J25</f>
        <v>0</v>
      </c>
    </row>
    <row r="26" s="12" customFormat="true" ht="22.4" hidden="false" customHeight="true" outlineLevel="0" collapsed="false">
      <c r="A26" s="18"/>
      <c r="B26" s="19" t="s">
        <v>53</v>
      </c>
      <c r="C26" s="20" t="s">
        <v>54</v>
      </c>
      <c r="D26" s="21" t="n">
        <v>72959.02</v>
      </c>
      <c r="E26" s="22" t="s">
        <v>13</v>
      </c>
      <c r="F26" s="22" t="s">
        <v>13</v>
      </c>
      <c r="G26" s="23" t="n">
        <v>0</v>
      </c>
      <c r="H26" s="24" t="n">
        <v>165944.78</v>
      </c>
      <c r="I26" s="22" t="s">
        <v>13</v>
      </c>
      <c r="J26" s="28" t="n">
        <v>0</v>
      </c>
      <c r="K26" s="26" t="n">
        <f aca="false">D26+H26</f>
        <v>238903.8</v>
      </c>
      <c r="L26" s="26" t="n">
        <f aca="false">G26+J26</f>
        <v>0</v>
      </c>
    </row>
    <row r="27" s="12" customFormat="true" ht="22.4" hidden="false" customHeight="true" outlineLevel="0" collapsed="false">
      <c r="B27" s="29" t="s">
        <v>55</v>
      </c>
      <c r="C27" s="30" t="s">
        <v>56</v>
      </c>
      <c r="D27" s="13" t="n">
        <v>0</v>
      </c>
      <c r="E27" s="9" t="s">
        <v>13</v>
      </c>
      <c r="F27" s="9" t="s">
        <v>13</v>
      </c>
      <c r="G27" s="31" t="n">
        <v>0</v>
      </c>
      <c r="H27" s="14" t="n">
        <v>1878286.21</v>
      </c>
      <c r="I27" s="9" t="s">
        <v>13</v>
      </c>
      <c r="J27" s="16" t="n">
        <v>1537406.15</v>
      </c>
      <c r="K27" s="11" t="n">
        <f aca="false">D27+H27</f>
        <v>1878286.21</v>
      </c>
      <c r="L27" s="11" t="n">
        <f aca="false">G27+J27</f>
        <v>1537406.15</v>
      </c>
    </row>
    <row r="28" s="12" customFormat="true" ht="22.4" hidden="false" customHeight="true" outlineLevel="0" collapsed="false">
      <c r="B28" s="29" t="s">
        <v>57</v>
      </c>
      <c r="C28" s="30" t="s">
        <v>58</v>
      </c>
      <c r="D28" s="8" t="n">
        <v>1006708.68</v>
      </c>
      <c r="E28" s="9" t="s">
        <v>13</v>
      </c>
      <c r="F28" s="9" t="s">
        <v>13</v>
      </c>
      <c r="G28" s="31" t="n">
        <v>0</v>
      </c>
      <c r="H28" s="14" t="n">
        <v>359906.22</v>
      </c>
      <c r="I28" s="9" t="s">
        <v>13</v>
      </c>
      <c r="J28" s="32" t="n">
        <v>0</v>
      </c>
      <c r="K28" s="11" t="n">
        <f aca="false">D28+H28</f>
        <v>1366614.9</v>
      </c>
      <c r="L28" s="11" t="n">
        <f aca="false">G28+J28</f>
        <v>0</v>
      </c>
    </row>
    <row r="29" s="12" customFormat="true" ht="22.4" hidden="false" customHeight="true" outlineLevel="0" collapsed="false">
      <c r="B29" s="29" t="s">
        <v>59</v>
      </c>
      <c r="C29" s="30" t="s">
        <v>60</v>
      </c>
      <c r="D29" s="13" t="n">
        <v>0</v>
      </c>
      <c r="E29" s="9" t="s">
        <v>13</v>
      </c>
      <c r="F29" s="9" t="s">
        <v>13</v>
      </c>
      <c r="G29" s="31" t="n">
        <v>0</v>
      </c>
      <c r="H29" s="14" t="n">
        <v>2653998.73</v>
      </c>
      <c r="I29" s="9" t="s">
        <v>13</v>
      </c>
      <c r="J29" s="16" t="n">
        <v>2653998.73</v>
      </c>
      <c r="K29" s="11" t="n">
        <f aca="false">D29+H29</f>
        <v>2653998.73</v>
      </c>
      <c r="L29" s="11" t="n">
        <f aca="false">G29+J29</f>
        <v>2653998.73</v>
      </c>
    </row>
    <row r="30" s="12" customFormat="true" ht="22.4" hidden="false" customHeight="true" outlineLevel="0" collapsed="false">
      <c r="B30" s="29" t="s">
        <v>61</v>
      </c>
      <c r="C30" s="30" t="s">
        <v>62</v>
      </c>
      <c r="D30" s="13" t="n">
        <v>0</v>
      </c>
      <c r="E30" s="9" t="s">
        <v>13</v>
      </c>
      <c r="F30" s="9" t="s">
        <v>13</v>
      </c>
      <c r="G30" s="31" t="n">
        <v>0</v>
      </c>
      <c r="H30" s="14" t="n">
        <v>718658.76</v>
      </c>
      <c r="I30" s="9" t="s">
        <v>13</v>
      </c>
      <c r="J30" s="16" t="n">
        <v>45345.57</v>
      </c>
      <c r="K30" s="11" t="n">
        <f aca="false">D30+H30</f>
        <v>718658.76</v>
      </c>
      <c r="L30" s="11" t="n">
        <f aca="false">G30+J30</f>
        <v>45345.57</v>
      </c>
    </row>
    <row r="31" s="12" customFormat="true" ht="22.4" hidden="false" customHeight="true" outlineLevel="0" collapsed="false">
      <c r="B31" s="29" t="s">
        <v>63</v>
      </c>
      <c r="C31" s="30" t="s">
        <v>64</v>
      </c>
      <c r="D31" s="13" t="n">
        <v>0</v>
      </c>
      <c r="E31" s="9" t="s">
        <v>13</v>
      </c>
      <c r="F31" s="9" t="s">
        <v>13</v>
      </c>
      <c r="G31" s="31" t="n">
        <v>0</v>
      </c>
      <c r="H31" s="11" t="n">
        <v>12122.65</v>
      </c>
      <c r="I31" s="9" t="s">
        <v>13</v>
      </c>
      <c r="J31" s="10" t="n">
        <v>0</v>
      </c>
      <c r="K31" s="11" t="n">
        <f aca="false">D31+H31</f>
        <v>12122.65</v>
      </c>
      <c r="L31" s="11" t="n">
        <f aca="false">G31+J31</f>
        <v>0</v>
      </c>
    </row>
    <row r="32" s="12" customFormat="true" ht="22.4" hidden="false" customHeight="true" outlineLevel="0" collapsed="false">
      <c r="B32" s="29" t="s">
        <v>65</v>
      </c>
      <c r="C32" s="30" t="s">
        <v>66</v>
      </c>
      <c r="D32" s="13" t="n">
        <v>0</v>
      </c>
      <c r="E32" s="9" t="s">
        <v>13</v>
      </c>
      <c r="F32" s="9" t="s">
        <v>13</v>
      </c>
      <c r="G32" s="31" t="n">
        <v>0</v>
      </c>
      <c r="H32" s="14" t="n">
        <v>273069.21</v>
      </c>
      <c r="I32" s="9" t="s">
        <v>13</v>
      </c>
      <c r="J32" s="10" t="n">
        <v>0</v>
      </c>
      <c r="K32" s="11" t="n">
        <f aca="false">D32+H32</f>
        <v>273069.21</v>
      </c>
      <c r="L32" s="11" t="n">
        <f aca="false">G32+J32</f>
        <v>0</v>
      </c>
    </row>
    <row r="33" s="12" customFormat="true" ht="22.4" hidden="false" customHeight="true" outlineLevel="0" collapsed="false">
      <c r="B33" s="29" t="s">
        <v>67</v>
      </c>
      <c r="C33" s="30" t="s">
        <v>68</v>
      </c>
      <c r="D33" s="13" t="n">
        <v>0</v>
      </c>
      <c r="E33" s="9" t="s">
        <v>13</v>
      </c>
      <c r="F33" s="9" t="s">
        <v>13</v>
      </c>
      <c r="G33" s="31" t="n">
        <v>0</v>
      </c>
      <c r="H33" s="14" t="n">
        <v>3274.96</v>
      </c>
      <c r="I33" s="9" t="s">
        <v>13</v>
      </c>
      <c r="J33" s="10" t="n">
        <v>0</v>
      </c>
      <c r="K33" s="11" t="n">
        <f aca="false">D33+H33</f>
        <v>3274.96</v>
      </c>
      <c r="L33" s="11" t="n">
        <f aca="false">G33+J33</f>
        <v>0</v>
      </c>
    </row>
    <row r="34" s="12" customFormat="true" ht="22.4" hidden="false" customHeight="true" outlineLevel="0" collapsed="false">
      <c r="B34" s="29" t="s">
        <v>69</v>
      </c>
      <c r="C34" s="30" t="s">
        <v>70</v>
      </c>
      <c r="D34" s="13" t="n">
        <v>0</v>
      </c>
      <c r="E34" s="9" t="s">
        <v>13</v>
      </c>
      <c r="F34" s="9" t="s">
        <v>13</v>
      </c>
      <c r="G34" s="31" t="n">
        <v>0</v>
      </c>
      <c r="H34" s="33" t="n">
        <v>232136.87</v>
      </c>
      <c r="I34" s="9" t="s">
        <v>13</v>
      </c>
      <c r="J34" s="10" t="n">
        <v>0</v>
      </c>
      <c r="K34" s="11" t="n">
        <f aca="false">D34+H34</f>
        <v>232136.87</v>
      </c>
      <c r="L34" s="11" t="n">
        <f aca="false">G34+J34</f>
        <v>0</v>
      </c>
    </row>
    <row r="35" customFormat="false" ht="22.4" hidden="false" customHeight="true" outlineLevel="0" collapsed="false">
      <c r="B35" s="29" t="s">
        <v>71</v>
      </c>
      <c r="C35" s="29"/>
      <c r="D35" s="7" t="n">
        <f aca="false">SUM(D5:D34)</f>
        <v>72552311.89</v>
      </c>
      <c r="E35" s="7" t="n">
        <f aca="false">SUM(E5:E34)</f>
        <v>1659663.29</v>
      </c>
      <c r="F35" s="7" t="n">
        <f aca="false">SUM(F5:F34)</f>
        <v>46132273.73</v>
      </c>
      <c r="G35" s="7" t="n">
        <f aca="false">SUM(G5:G34)</f>
        <v>46132273.73</v>
      </c>
      <c r="H35" s="7" t="n">
        <f aca="false">SUM(H5:H34)</f>
        <v>15639279.75</v>
      </c>
      <c r="I35" s="7" t="n">
        <f aca="false">SUM(I5:I34)</f>
        <v>0</v>
      </c>
      <c r="J35" s="7" t="n">
        <f aca="false">SUM(J5:J34)</f>
        <v>7336483.53</v>
      </c>
      <c r="K35" s="7" t="n">
        <f aca="false">SUM(K5:K34)</f>
        <v>88191591.64</v>
      </c>
      <c r="L35" s="7" t="n">
        <f aca="false">SUM(L5:L34)</f>
        <v>53468757.26</v>
      </c>
    </row>
    <row r="36" customFormat="false" ht="17.15" hidden="false" customHeight="true" outlineLevel="0" collapsed="false">
      <c r="B36" s="34" t="s">
        <v>72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customFormat="false" ht="22.35" hidden="false" customHeight="true" outlineLevel="0" collapsed="false">
      <c r="B37" s="34" t="s">
        <v>73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customFormat="false" ht="12.8" hidden="false" customHeight="false" outlineLevel="0" collapsed="false">
      <c r="M38" s="35"/>
    </row>
  </sheetData>
  <mergeCells count="8">
    <mergeCell ref="B1:L1"/>
    <mergeCell ref="B3:B4"/>
    <mergeCell ref="C3:C4"/>
    <mergeCell ref="D3:G3"/>
    <mergeCell ref="H3:J3"/>
    <mergeCell ref="K3:K4"/>
    <mergeCell ref="L3:L4"/>
    <mergeCell ref="B35:C35"/>
  </mergeCells>
  <printOptions headings="false" gridLines="false" gridLinesSet="true" horizontalCentered="false" verticalCentered="false"/>
  <pageMargins left="0.7875" right="0.7875" top="0.25" bottom="0.0555555555555556" header="0.511805555555555" footer="0.511805555555555"/>
  <pageSetup paperSize="9" scale="68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/>
  <dc:description/>
  <dc:language>pt-BR</dc:language>
  <cp:lastModifiedBy/>
  <dcterms:modified xsi:type="dcterms:W3CDTF">2022-09-10T13:59:41Z</dcterms:modified>
  <cp:revision>7</cp:revision>
  <dc:subject/>
  <dc:title/>
</cp:coreProperties>
</file>