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5315" windowHeight="6225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C9" i="1" l="1"/>
  <c r="I21" i="1"/>
  <c r="I22" i="1" s="1"/>
  <c r="I23" i="1" s="1"/>
  <c r="I24" i="1" s="1"/>
  <c r="I25" i="1" s="1"/>
  <c r="I26" i="1" s="1"/>
  <c r="I27" i="1" s="1"/>
  <c r="I14" i="1"/>
  <c r="I15" i="1" s="1"/>
  <c r="I16" i="1" s="1"/>
  <c r="I17" i="1" s="1"/>
  <c r="I18" i="1" s="1"/>
  <c r="I19" i="1" s="1"/>
  <c r="I20" i="1" s="1"/>
</calcChain>
</file>

<file path=xl/sharedStrings.xml><?xml version="1.0" encoding="utf-8"?>
<sst xmlns="http://schemas.openxmlformats.org/spreadsheetml/2006/main" count="32" uniqueCount="28">
  <si>
    <t>JOTA CONTABILIDADE E ASSESSROIA EMPRESARIAL</t>
  </si>
  <si>
    <t>CNPJ: 23.802.364/0001-90</t>
  </si>
  <si>
    <t>DEMONSTRAÇÃO DO FLUXO DE CAIXA</t>
  </si>
  <si>
    <t>PERÍODO : : 09/08/2022 a 28/02/2023</t>
  </si>
  <si>
    <t xml:space="preserve">CONTA BANCÁRIA: </t>
  </si>
  <si>
    <t>LUIZ FERNANDO REZENDE FERREIRA FILHO</t>
  </si>
  <si>
    <t>CPF/CNPJ: 891.563.152-87, Instituição: Banco Inter, Agência: 0001-9, Conta: 11400774-8,</t>
  </si>
  <si>
    <t>LANÇAMENTOS</t>
  </si>
  <si>
    <t>DATA</t>
  </si>
  <si>
    <t>DESCRIÇÃO</t>
  </si>
  <si>
    <t>ENTRADA</t>
  </si>
  <si>
    <t>SAIDA</t>
  </si>
  <si>
    <t>SALDO</t>
  </si>
  <si>
    <t>Tje - Deposito Judicia</t>
  </si>
  <si>
    <t>Ems Comercio De Materiais Eletronicos Eireli - Epp</t>
  </si>
  <si>
    <t xml:space="preserve">Sued Eduardo Rodrigues dos Santos </t>
  </si>
  <si>
    <t>Wagner Rocha do Nascimento</t>
  </si>
  <si>
    <t>Magalu Pamagantos Ltda</t>
  </si>
  <si>
    <t>Gabriela Porto Vinagre</t>
  </si>
  <si>
    <t>Sol da America Ltda-Me</t>
  </si>
  <si>
    <t>Ika Comercio e Serviços</t>
  </si>
  <si>
    <t>Americanas S.a</t>
  </si>
  <si>
    <t>Sued Eduardo Rodrigues dos Santos</t>
  </si>
  <si>
    <t>TJEJD PODER JUDICIARIO
DEPOSITO JUDICIAL</t>
  </si>
  <si>
    <t>SALDO DA CONTA</t>
  </si>
  <si>
    <t>Belém/PA  02/03/2023</t>
  </si>
  <si>
    <t xml:space="preserve">SALDO DA CONTA: </t>
  </si>
  <si>
    <t>CPF: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</si>
</sst>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4" fontId="0" fillId="0" borderId="0" xfId="1" applyFont="1"/>
    <xf numFmtId="14" fontId="0" fillId="0" borderId="0" xfId="0" applyNumberFormat="1"/>
    <xf numFmtId="0" fontId="0" fillId="0" borderId="0" xfId="0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2" xfId="0" applyBorder="1"/>
    <xf numFmtId="14" fontId="0" fillId="0" borderId="9" xfId="0" applyNumberFormat="1" applyBorder="1"/>
    <xf numFmtId="14" fontId="0" fillId="0" borderId="10" xfId="0" applyNumberFormat="1" applyBorder="1"/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12" xfId="0" applyBorder="1" applyAlignment="1">
      <alignment horizontal="center"/>
    </xf>
    <xf numFmtId="14" fontId="0" fillId="0" borderId="13" xfId="0" applyNumberFormat="1" applyBorder="1"/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44" fontId="0" fillId="0" borderId="2" xfId="1" applyFont="1" applyBorder="1"/>
    <xf numFmtId="0" fontId="5" fillId="0" borderId="0" xfId="0" applyFont="1" applyAlignment="1"/>
    <xf numFmtId="44" fontId="3" fillId="0" borderId="21" xfId="1" applyFont="1" applyBorder="1"/>
    <xf numFmtId="44" fontId="3" fillId="0" borderId="10" xfId="1" applyFont="1" applyBorder="1"/>
    <xf numFmtId="44" fontId="3" fillId="0" borderId="11" xfId="1" applyFont="1" applyBorder="1"/>
    <xf numFmtId="44" fontId="3" fillId="0" borderId="10" xfId="1" applyFont="1" applyBorder="1" applyAlignment="1">
      <alignment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4" fontId="0" fillId="0" borderId="0" xfId="1" applyFont="1" applyAlignment="1">
      <alignment horizontal="center"/>
    </xf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topLeftCell="A19" workbookViewId="0">
      <selection activeCell="H45" sqref="H45"/>
    </sheetView>
  </sheetViews>
  <sheetFormatPr defaultRowHeight="15" x14ac:dyDescent="0.25"/>
  <cols>
    <col min="1" max="1" width="13.42578125" customWidth="1"/>
    <col min="2" max="2" width="5.85546875" customWidth="1"/>
    <col min="3" max="3" width="10.5703125" bestFit="1" customWidth="1"/>
    <col min="6" max="7" width="14.42578125" customWidth="1"/>
    <col min="8" max="8" width="14.140625" customWidth="1"/>
    <col min="9" max="9" width="13.285156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7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7"/>
    </row>
    <row r="3" spans="1:10" ht="43.5" customHeight="1" x14ac:dyDescent="0.25"/>
    <row r="4" spans="1:10" ht="20.25" x14ac:dyDescent="0.3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28"/>
    </row>
    <row r="5" spans="1:10" ht="25.5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17"/>
    </row>
    <row r="7" spans="1:10" x14ac:dyDescent="0.25">
      <c r="A7" s="20" t="s">
        <v>4</v>
      </c>
      <c r="C7" s="1" t="s">
        <v>5</v>
      </c>
      <c r="D7" s="1"/>
      <c r="E7" s="1"/>
      <c r="F7" s="1"/>
      <c r="G7" s="1"/>
    </row>
    <row r="8" spans="1:10" x14ac:dyDescent="0.25">
      <c r="A8" s="20" t="s">
        <v>6</v>
      </c>
    </row>
    <row r="9" spans="1:10" x14ac:dyDescent="0.25">
      <c r="A9" s="20" t="s">
        <v>26</v>
      </c>
      <c r="C9" s="37">
        <f>I28</f>
        <v>799.8</v>
      </c>
    </row>
    <row r="10" spans="1:10" ht="18.75" x14ac:dyDescent="0.3">
      <c r="A10" s="18" t="s">
        <v>7</v>
      </c>
      <c r="B10" s="18"/>
      <c r="C10" s="18"/>
      <c r="D10" s="18"/>
      <c r="E10" s="18"/>
      <c r="F10" s="18"/>
      <c r="G10" s="18"/>
      <c r="H10" s="18"/>
      <c r="I10" s="18"/>
      <c r="J10" s="18"/>
    </row>
    <row r="12" spans="1:10" ht="15.75" thickBot="1" x14ac:dyDescent="0.3"/>
    <row r="13" spans="1:10" ht="15.75" thickBot="1" x14ac:dyDescent="0.3">
      <c r="A13" s="10" t="s">
        <v>8</v>
      </c>
      <c r="B13" s="9" t="s">
        <v>9</v>
      </c>
      <c r="C13" s="6"/>
      <c r="D13" s="6"/>
      <c r="E13" s="6"/>
      <c r="F13" s="6"/>
      <c r="G13" s="7" t="s">
        <v>10</v>
      </c>
      <c r="H13" s="7" t="s">
        <v>11</v>
      </c>
      <c r="I13" s="8" t="s">
        <v>12</v>
      </c>
    </row>
    <row r="14" spans="1:10" x14ac:dyDescent="0.25">
      <c r="A14" s="11">
        <v>44782</v>
      </c>
      <c r="B14" s="13" t="s">
        <v>13</v>
      </c>
      <c r="C14" s="14"/>
      <c r="D14" s="14"/>
      <c r="E14" s="14"/>
      <c r="F14" s="33"/>
      <c r="G14" s="29">
        <v>49564.42</v>
      </c>
      <c r="H14" s="29">
        <v>0</v>
      </c>
      <c r="I14" s="29">
        <f>G14-H14</f>
        <v>49564.42</v>
      </c>
    </row>
    <row r="15" spans="1:10" x14ac:dyDescent="0.25">
      <c r="A15" s="12">
        <v>44789</v>
      </c>
      <c r="B15" s="15" t="s">
        <v>14</v>
      </c>
      <c r="C15" s="16"/>
      <c r="D15" s="16"/>
      <c r="E15" s="16"/>
      <c r="F15" s="34"/>
      <c r="G15" s="30">
        <v>0</v>
      </c>
      <c r="H15" s="30">
        <v>1798.71</v>
      </c>
      <c r="I15" s="30">
        <f>I14-H15</f>
        <v>47765.71</v>
      </c>
    </row>
    <row r="16" spans="1:10" x14ac:dyDescent="0.25">
      <c r="A16" s="12">
        <v>44792</v>
      </c>
      <c r="B16" s="15" t="s">
        <v>15</v>
      </c>
      <c r="C16" s="16"/>
      <c r="D16" s="16"/>
      <c r="E16" s="16"/>
      <c r="F16" s="34"/>
      <c r="G16" s="30">
        <v>0</v>
      </c>
      <c r="H16" s="30">
        <v>802.89</v>
      </c>
      <c r="I16" s="30">
        <f t="shared" ref="I16:I30" si="0">I15-H16</f>
        <v>46962.82</v>
      </c>
    </row>
    <row r="17" spans="1:12" x14ac:dyDescent="0.25">
      <c r="A17" s="12">
        <v>44792</v>
      </c>
      <c r="B17" s="15" t="s">
        <v>16</v>
      </c>
      <c r="C17" s="16"/>
      <c r="D17" s="16"/>
      <c r="E17" s="16"/>
      <c r="F17" s="34"/>
      <c r="G17" s="30">
        <v>0</v>
      </c>
      <c r="H17" s="30">
        <v>3151.59</v>
      </c>
      <c r="I17" s="30">
        <f t="shared" si="0"/>
        <v>43811.229999999996</v>
      </c>
    </row>
    <row r="18" spans="1:12" x14ac:dyDescent="0.25">
      <c r="A18" s="12">
        <v>44792</v>
      </c>
      <c r="B18" s="15" t="s">
        <v>17</v>
      </c>
      <c r="C18" s="16"/>
      <c r="D18" s="16"/>
      <c r="E18" s="16"/>
      <c r="F18" s="34"/>
      <c r="G18" s="30">
        <v>0</v>
      </c>
      <c r="H18" s="30">
        <v>2649.57</v>
      </c>
      <c r="I18" s="30">
        <f t="shared" si="0"/>
        <v>41161.659999999996</v>
      </c>
    </row>
    <row r="19" spans="1:12" x14ac:dyDescent="0.25">
      <c r="A19" s="12">
        <v>44792</v>
      </c>
      <c r="B19" s="15" t="s">
        <v>17</v>
      </c>
      <c r="C19" s="16"/>
      <c r="D19" s="16"/>
      <c r="E19" s="16"/>
      <c r="F19" s="34"/>
      <c r="G19" s="30">
        <v>0</v>
      </c>
      <c r="H19" s="32">
        <v>3967.85</v>
      </c>
      <c r="I19" s="30">
        <f t="shared" si="0"/>
        <v>37193.81</v>
      </c>
      <c r="L19" s="5"/>
    </row>
    <row r="20" spans="1:12" x14ac:dyDescent="0.25">
      <c r="A20" s="12">
        <v>44792</v>
      </c>
      <c r="B20" s="15" t="s">
        <v>18</v>
      </c>
      <c r="C20" s="16"/>
      <c r="D20" s="16"/>
      <c r="E20" s="16"/>
      <c r="F20" s="34"/>
      <c r="G20" s="30">
        <v>0</v>
      </c>
      <c r="H20" s="30">
        <v>7450</v>
      </c>
      <c r="I20" s="30">
        <f t="shared" si="0"/>
        <v>29743.809999999998</v>
      </c>
    </row>
    <row r="21" spans="1:12" x14ac:dyDescent="0.25">
      <c r="A21" s="12">
        <v>44792</v>
      </c>
      <c r="B21" s="15" t="s">
        <v>18</v>
      </c>
      <c r="C21" s="16"/>
      <c r="D21" s="16"/>
      <c r="E21" s="16"/>
      <c r="F21" s="34"/>
      <c r="G21" s="30">
        <v>0</v>
      </c>
      <c r="H21" s="30">
        <v>7897</v>
      </c>
      <c r="I21" s="30">
        <f t="shared" si="0"/>
        <v>21846.809999999998</v>
      </c>
    </row>
    <row r="22" spans="1:12" x14ac:dyDescent="0.25">
      <c r="A22" s="12">
        <v>44797</v>
      </c>
      <c r="B22" s="15" t="s">
        <v>19</v>
      </c>
      <c r="C22" s="16"/>
      <c r="D22" s="16"/>
      <c r="E22" s="16"/>
      <c r="F22" s="34"/>
      <c r="G22" s="30">
        <v>0</v>
      </c>
      <c r="H22" s="30">
        <v>1500</v>
      </c>
      <c r="I22" s="30">
        <f t="shared" si="0"/>
        <v>20346.809999999998</v>
      </c>
    </row>
    <row r="23" spans="1:12" x14ac:dyDescent="0.25">
      <c r="A23" s="12">
        <v>44825</v>
      </c>
      <c r="B23" s="15" t="s">
        <v>20</v>
      </c>
      <c r="C23" s="16"/>
      <c r="D23" s="16"/>
      <c r="E23" s="16"/>
      <c r="F23" s="34"/>
      <c r="G23" s="30">
        <v>0</v>
      </c>
      <c r="H23" s="30">
        <v>2900</v>
      </c>
      <c r="I23" s="30">
        <f t="shared" si="0"/>
        <v>17446.809999999998</v>
      </c>
    </row>
    <row r="24" spans="1:12" x14ac:dyDescent="0.25">
      <c r="A24" s="12">
        <v>44922</v>
      </c>
      <c r="B24" s="15" t="s">
        <v>21</v>
      </c>
      <c r="C24" s="16"/>
      <c r="D24" s="16"/>
      <c r="E24" s="16"/>
      <c r="F24" s="34"/>
      <c r="G24" s="30">
        <v>0</v>
      </c>
      <c r="H24" s="30">
        <v>4816.88</v>
      </c>
      <c r="I24" s="30">
        <f t="shared" si="0"/>
        <v>12629.929999999997</v>
      </c>
    </row>
    <row r="25" spans="1:12" x14ac:dyDescent="0.25">
      <c r="A25" s="12">
        <v>44932</v>
      </c>
      <c r="B25" s="15" t="s">
        <v>22</v>
      </c>
      <c r="C25" s="16"/>
      <c r="D25" s="16"/>
      <c r="E25" s="16"/>
      <c r="F25" s="34"/>
      <c r="G25" s="30">
        <v>0</v>
      </c>
      <c r="H25" s="30">
        <v>5779.8</v>
      </c>
      <c r="I25" s="30">
        <f t="shared" si="0"/>
        <v>6850.1299999999965</v>
      </c>
    </row>
    <row r="26" spans="1:12" x14ac:dyDescent="0.25">
      <c r="A26" s="12">
        <v>44935</v>
      </c>
      <c r="B26" s="15" t="s">
        <v>22</v>
      </c>
      <c r="C26" s="16"/>
      <c r="D26" s="16"/>
      <c r="E26" s="16"/>
      <c r="F26" s="34"/>
      <c r="G26" s="30">
        <v>0</v>
      </c>
      <c r="H26" s="30">
        <v>4000</v>
      </c>
      <c r="I26" s="30">
        <f t="shared" si="0"/>
        <v>2850.1299999999965</v>
      </c>
    </row>
    <row r="27" spans="1:12" ht="15.75" thickBot="1" x14ac:dyDescent="0.3">
      <c r="A27" s="22">
        <v>44979</v>
      </c>
      <c r="B27" s="23" t="s">
        <v>23</v>
      </c>
      <c r="C27" s="24"/>
      <c r="D27" s="24"/>
      <c r="E27" s="24"/>
      <c r="F27" s="35"/>
      <c r="G27" s="30">
        <v>0</v>
      </c>
      <c r="H27" s="31">
        <v>2050.33</v>
      </c>
      <c r="I27" s="31">
        <f t="shared" si="0"/>
        <v>799.79999999999654</v>
      </c>
    </row>
    <row r="28" spans="1:12" ht="15.75" thickBot="1" x14ac:dyDescent="0.3">
      <c r="A28" s="25" t="s">
        <v>24</v>
      </c>
      <c r="B28" s="26"/>
      <c r="C28" s="26"/>
      <c r="D28" s="26"/>
      <c r="E28" s="26"/>
      <c r="F28" s="26"/>
      <c r="G28" s="26"/>
      <c r="H28" s="27">
        <v>0</v>
      </c>
      <c r="I28" s="27">
        <v>799.8</v>
      </c>
    </row>
    <row r="29" spans="1:12" x14ac:dyDescent="0.25">
      <c r="A29" s="4"/>
      <c r="B29" s="1"/>
      <c r="C29" s="1"/>
      <c r="D29" s="1"/>
      <c r="E29" s="1"/>
      <c r="F29" s="1"/>
      <c r="G29" s="3"/>
      <c r="H29" s="3"/>
      <c r="I29" s="3"/>
    </row>
    <row r="30" spans="1:12" x14ac:dyDescent="0.25">
      <c r="A30" s="4"/>
      <c r="B30" s="1"/>
      <c r="C30" s="1"/>
      <c r="D30" s="1"/>
      <c r="E30" s="1"/>
      <c r="F30" s="1"/>
      <c r="G30" s="3"/>
      <c r="H30" s="3"/>
      <c r="I30" s="3"/>
    </row>
    <row r="31" spans="1:12" x14ac:dyDescent="0.25">
      <c r="G31" s="3"/>
      <c r="H31" s="3"/>
      <c r="I31" s="3"/>
    </row>
    <row r="32" spans="1:12" x14ac:dyDescent="0.25">
      <c r="A32" s="2" t="s">
        <v>25</v>
      </c>
      <c r="B32" s="2"/>
      <c r="C32" s="2"/>
      <c r="D32" s="2"/>
      <c r="E32" s="2"/>
      <c r="F32" s="2"/>
      <c r="G32" s="2"/>
      <c r="H32" s="2"/>
      <c r="I32" s="2"/>
    </row>
    <row r="33" spans="1:9" x14ac:dyDescent="0.25">
      <c r="G33" s="3"/>
      <c r="H33" s="3"/>
      <c r="I33" s="3"/>
    </row>
    <row r="34" spans="1:9" x14ac:dyDescent="0.25">
      <c r="G34" s="3"/>
      <c r="H34" s="3"/>
      <c r="I34" s="3"/>
    </row>
    <row r="35" spans="1:9" x14ac:dyDescent="0.25">
      <c r="A35" s="21" t="s">
        <v>5</v>
      </c>
      <c r="B35" s="21"/>
      <c r="C35" s="21"/>
      <c r="D35" s="21"/>
      <c r="E35" s="21"/>
      <c r="G35" s="36"/>
      <c r="H35" s="36"/>
      <c r="I35" s="36"/>
    </row>
    <row r="36" spans="1:9" x14ac:dyDescent="0.25">
      <c r="A36" s="1" t="s">
        <v>27</v>
      </c>
      <c r="B36" s="1"/>
      <c r="C36" s="1"/>
      <c r="D36" s="1"/>
      <c r="E36" s="1"/>
      <c r="G36" s="3"/>
      <c r="H36" s="3"/>
      <c r="I36" s="3"/>
    </row>
    <row r="37" spans="1:9" x14ac:dyDescent="0.25">
      <c r="G37" s="3"/>
      <c r="H37" s="3"/>
      <c r="I37" s="3"/>
    </row>
    <row r="38" spans="1:9" x14ac:dyDescent="0.25">
      <c r="G38" s="3"/>
      <c r="H38" s="3"/>
      <c r="I38" s="3"/>
    </row>
    <row r="39" spans="1:9" x14ac:dyDescent="0.25">
      <c r="G39" s="3"/>
      <c r="H39" s="3"/>
      <c r="I39" s="3"/>
    </row>
    <row r="40" spans="1:9" x14ac:dyDescent="0.25">
      <c r="G40" s="3"/>
      <c r="H40" s="3"/>
      <c r="I40" s="3"/>
    </row>
    <row r="41" spans="1:9" x14ac:dyDescent="0.25">
      <c r="G41" s="3"/>
      <c r="H41" s="3"/>
      <c r="I41" s="3"/>
    </row>
    <row r="42" spans="1:9" x14ac:dyDescent="0.25">
      <c r="G42" s="3"/>
      <c r="H42" s="3"/>
      <c r="I42" s="3"/>
    </row>
    <row r="43" spans="1:9" x14ac:dyDescent="0.25">
      <c r="G43" s="3"/>
      <c r="H43" s="3"/>
      <c r="I43" s="3"/>
    </row>
    <row r="44" spans="1:9" x14ac:dyDescent="0.25">
      <c r="G44" s="3"/>
      <c r="H44" s="3"/>
      <c r="I44" s="3"/>
    </row>
    <row r="45" spans="1:9" x14ac:dyDescent="0.25">
      <c r="G45" s="3"/>
      <c r="H45" s="3"/>
      <c r="I45" s="3"/>
    </row>
    <row r="46" spans="1:9" x14ac:dyDescent="0.25">
      <c r="G46" s="3"/>
      <c r="H46" s="3"/>
      <c r="I46" s="3"/>
    </row>
    <row r="47" spans="1:9" x14ac:dyDescent="0.25">
      <c r="G47" s="3"/>
      <c r="H47" s="3"/>
      <c r="I47" s="3"/>
    </row>
  </sheetData>
  <mergeCells count="28">
    <mergeCell ref="A2:I2"/>
    <mergeCell ref="A32:I32"/>
    <mergeCell ref="A35:E35"/>
    <mergeCell ref="G35:I35"/>
    <mergeCell ref="A36:E36"/>
    <mergeCell ref="B25:F25"/>
    <mergeCell ref="B26:F26"/>
    <mergeCell ref="B27:F27"/>
    <mergeCell ref="B29:F29"/>
    <mergeCell ref="B30:F30"/>
    <mergeCell ref="A28:G28"/>
    <mergeCell ref="B20:F20"/>
    <mergeCell ref="B21:F21"/>
    <mergeCell ref="B22:F22"/>
    <mergeCell ref="B23:F23"/>
    <mergeCell ref="B24:F24"/>
    <mergeCell ref="B14:F14"/>
    <mergeCell ref="B15:F15"/>
    <mergeCell ref="B16:F16"/>
    <mergeCell ref="B17:F17"/>
    <mergeCell ref="B18:F18"/>
    <mergeCell ref="B19:F19"/>
    <mergeCell ref="A10:J10"/>
    <mergeCell ref="B13:F13"/>
    <mergeCell ref="A5:I5"/>
    <mergeCell ref="C7:G7"/>
    <mergeCell ref="A4:I4"/>
    <mergeCell ref="A1:I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JOTA CONSULTORIA</dc:creator>
  <cp:lastModifiedBy>JOTA CONSULTORIA</cp:lastModifiedBy>
  <cp:lastPrinted>2023-03-02T19:46:01Z</cp:lastPrinted>
  <dcterms:created xsi:type="dcterms:W3CDTF">2023-03-02T19:45:49Z</dcterms:created>
  <dcterms:modified xsi:type="dcterms:W3CDTF">2023-03-02T20:09:54Z</dcterms:modified>
</cp:coreProperties>
</file>