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RTIFICADORA\"/>
    </mc:Choice>
  </mc:AlternateContent>
  <bookViews>
    <workbookView xWindow="120" yWindow="60" windowWidth="19440" windowHeight="8010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E4" i="1" l="1"/>
  <c r="E5" i="1"/>
  <c r="E7" i="1"/>
  <c r="E8" i="1"/>
  <c r="E9" i="1"/>
  <c r="E11" i="1"/>
  <c r="E12" i="1"/>
  <c r="E13" i="1"/>
  <c r="E15" i="1"/>
  <c r="E16" i="1"/>
  <c r="E17" i="1"/>
  <c r="E22" i="1"/>
  <c r="E24" i="1"/>
  <c r="E25" i="1"/>
  <c r="E27" i="1"/>
  <c r="E28" i="1"/>
  <c r="E29" i="1"/>
  <c r="E31" i="1"/>
  <c r="E32" i="1"/>
  <c r="E33" i="1"/>
  <c r="E35" i="1"/>
  <c r="E36" i="1"/>
  <c r="E37" i="1"/>
  <c r="E2" i="1"/>
  <c r="G4" i="1"/>
  <c r="G5" i="1"/>
  <c r="G24" i="1"/>
  <c r="G25" i="1"/>
  <c r="G15" i="1" l="1"/>
  <c r="G16" i="1"/>
  <c r="G17" i="1"/>
  <c r="G7" i="1" l="1"/>
  <c r="G8" i="1"/>
  <c r="G9" i="1"/>
  <c r="G11" i="1"/>
  <c r="G12" i="1"/>
  <c r="G13" i="1"/>
  <c r="G22" i="1"/>
  <c r="G27" i="1"/>
  <c r="G28" i="1"/>
  <c r="G29" i="1"/>
  <c r="G31" i="1"/>
  <c r="G32" i="1"/>
  <c r="G33" i="1"/>
  <c r="G35" i="1"/>
  <c r="G36" i="1"/>
  <c r="G37" i="1"/>
  <c r="G2" i="1"/>
  <c r="I2" i="1" l="1"/>
</calcChain>
</file>

<file path=xl/sharedStrings.xml><?xml version="1.0" encoding="utf-8"?>
<sst xmlns="http://schemas.openxmlformats.org/spreadsheetml/2006/main" count="80" uniqueCount="27">
  <si>
    <t>a1</t>
  </si>
  <si>
    <t>2anos</t>
  </si>
  <si>
    <t>3anos</t>
  </si>
  <si>
    <t>custo</t>
  </si>
  <si>
    <t>a3+cartao</t>
  </si>
  <si>
    <t>a3+cartao + leitora</t>
  </si>
  <si>
    <t>a3+token</t>
  </si>
  <si>
    <t>1anos</t>
  </si>
  <si>
    <t>lb</t>
  </si>
  <si>
    <t xml:space="preserve">A3 + CARTÃO + LEITORA (1 ANO) </t>
  </si>
  <si>
    <t xml:space="preserve">A3 + CARTÃO + LEITORA (2 ANO) </t>
  </si>
  <si>
    <t>A3 + CARTÃO (1 ANO)</t>
  </si>
  <si>
    <t>A3 + CARTÃO (2 ANO)</t>
  </si>
  <si>
    <t>A3 + CARTÃO (3 ANO)</t>
  </si>
  <si>
    <t>PF</t>
  </si>
  <si>
    <t>PJ</t>
  </si>
  <si>
    <t>A1 I ANO</t>
  </si>
  <si>
    <t>PV</t>
  </si>
  <si>
    <t xml:space="preserve">A3 + CARTÃO + LEITORA (3 ANO) </t>
  </si>
  <si>
    <t xml:space="preserve">a3+token </t>
  </si>
  <si>
    <t>1 ANO</t>
  </si>
  <si>
    <t>2 ANOS</t>
  </si>
  <si>
    <t>3 ANOS</t>
  </si>
  <si>
    <t>A3 3anos sem Mídia</t>
  </si>
  <si>
    <t>A3 2anos sem Mídia</t>
  </si>
  <si>
    <t>comissão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</si>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</sst>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&quot;R$&quot;* #,##0.00_-;\-&quot;R$&quot;* #,##0.00_-;_-&quot;R$&quot;* &quot;-&quot;??_-;_-@_-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323232"/>
      <name val="Roboto"/>
    </font>
    <font>
      <sz val="10"/>
      <name val="Roboto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164" fontId="1" fillId="0" borderId="1" xfId="1" applyFont="1" applyBorder="1"/>
    <xf numFmtId="164" fontId="1" fillId="2" borderId="0" xfId="1" applyFont="1" applyFill="1"/>
    <xf numFmtId="0" fontId="4" fillId="0" borderId="0" xfId="0" applyFont="1"/>
    <xf numFmtId="43" fontId="0" fillId="0" borderId="0" xfId="2" applyFont="1"/>
    <xf numFmtId="0" fontId="0" fillId="3" borderId="0" xfId="0" applyFill="1"/>
    <xf numFmtId="0" fontId="3" fillId="3" borderId="0" xfId="0" applyFont="1" applyFill="1"/>
    <xf numFmtId="164" fontId="0" fillId="3" borderId="0" xfId="1" applyFont="1" applyFill="1"/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19" workbookViewId="0">
      <selection activeCell="D33" sqref="D33"/>
    </sheetView>
  </sheetViews>
  <sheetFormatPr defaultRowHeight="15"/>
  <cols>
    <col min="1" max="1" width="42.7109375" customWidth="1"/>
    <col min="4" max="5" width="10.140625" bestFit="1" customWidth="1"/>
    <col min="7" max="7" width="10.140625" bestFit="1" customWidth="1"/>
  </cols>
  <sheetData>
    <row r="1" spans="1:9" ht="15.75" thickBot="1">
      <c r="A1" s="6" t="s">
        <v>14</v>
      </c>
      <c r="B1" s="6"/>
      <c r="C1" s="6" t="s">
        <v>3</v>
      </c>
      <c r="D1" s="8" t="s">
        <v>17</v>
      </c>
      <c r="E1" s="6"/>
      <c r="F1" s="6"/>
      <c r="G1" s="6" t="s">
        <v>25</v>
      </c>
      <c r="I1" t="s">
        <v>8</v>
      </c>
    </row>
    <row r="2" spans="1:9" ht="15.75" thickBot="1">
      <c r="A2" t="s">
        <v>0</v>
      </c>
      <c r="C2">
        <v>91.78</v>
      </c>
      <c r="D2" s="3">
        <v>160</v>
      </c>
      <c r="E2" s="5">
        <f>D2/C2*100-100</f>
        <v>74.329919372412292</v>
      </c>
      <c r="F2" t="s">
        <v>26</v>
      </c>
      <c r="G2" s="2">
        <f>D2-C2</f>
        <v>68.22</v>
      </c>
      <c r="I2">
        <f>G2-C2</f>
        <v>-23.560000000000002</v>
      </c>
    </row>
    <row r="3" spans="1:9" ht="15.75" thickBot="1">
      <c r="D3" s="3"/>
      <c r="E3" s="5"/>
      <c r="G3" s="2"/>
    </row>
    <row r="4" spans="1:9" ht="15.75" thickBot="1">
      <c r="A4" s="4" t="s">
        <v>24</v>
      </c>
      <c r="B4" t="s">
        <v>21</v>
      </c>
      <c r="C4">
        <v>122.37</v>
      </c>
      <c r="D4" s="3">
        <v>220</v>
      </c>
      <c r="E4" s="5">
        <f t="shared" ref="E4:E37" si="0">D4/C4*100-100</f>
        <v>79.782626460733837</v>
      </c>
      <c r="F4" t="s">
        <v>26</v>
      </c>
      <c r="G4" s="2">
        <f t="shared" ref="G4:G5" si="1">D4-C4</f>
        <v>97.63</v>
      </c>
    </row>
    <row r="5" spans="1:9" ht="15.75" thickBot="1">
      <c r="A5" s="4" t="s">
        <v>23</v>
      </c>
      <c r="B5" t="s">
        <v>22</v>
      </c>
      <c r="C5">
        <v>137.66999999999999</v>
      </c>
      <c r="D5" s="3">
        <v>275</v>
      </c>
      <c r="E5" s="5">
        <f t="shared" si="0"/>
        <v>99.753032614222434</v>
      </c>
      <c r="F5" t="s">
        <v>26</v>
      </c>
      <c r="G5" s="2">
        <f t="shared" si="1"/>
        <v>137.33000000000001</v>
      </c>
    </row>
    <row r="6" spans="1:9" ht="15.75" thickBot="1">
      <c r="D6" s="3"/>
      <c r="E6" s="5"/>
      <c r="G6" s="2"/>
    </row>
    <row r="7" spans="1:9" ht="15.75" thickBot="1">
      <c r="A7" t="s">
        <v>11</v>
      </c>
      <c r="B7" t="s">
        <v>20</v>
      </c>
      <c r="C7">
        <v>111.77</v>
      </c>
      <c r="D7" s="3">
        <v>206</v>
      </c>
      <c r="E7" s="5">
        <f t="shared" si="0"/>
        <v>84.307059139303931</v>
      </c>
      <c r="F7" t="s">
        <v>26</v>
      </c>
      <c r="G7" s="2">
        <f t="shared" ref="G7:G37" si="2">D7-C7</f>
        <v>94.23</v>
      </c>
    </row>
    <row r="8" spans="1:9" ht="15.75" thickBot="1">
      <c r="A8" t="s">
        <v>12</v>
      </c>
      <c r="B8" t="s">
        <v>21</v>
      </c>
      <c r="C8">
        <v>142.36000000000001</v>
      </c>
      <c r="D8" s="3">
        <v>235</v>
      </c>
      <c r="E8" s="5">
        <f t="shared" si="0"/>
        <v>65.074459117729702</v>
      </c>
      <c r="F8" t="s">
        <v>26</v>
      </c>
      <c r="G8" s="2">
        <f t="shared" si="2"/>
        <v>92.639999999999986</v>
      </c>
    </row>
    <row r="9" spans="1:9" ht="15.75" thickBot="1">
      <c r="A9" t="s">
        <v>13</v>
      </c>
      <c r="B9" t="s">
        <v>22</v>
      </c>
      <c r="C9">
        <v>157.65</v>
      </c>
      <c r="D9" s="3">
        <v>290</v>
      </c>
      <c r="E9" s="5">
        <f t="shared" si="0"/>
        <v>83.951791944180144</v>
      </c>
      <c r="F9" t="s">
        <v>26</v>
      </c>
      <c r="G9" s="2">
        <f t="shared" si="2"/>
        <v>132.35</v>
      </c>
    </row>
    <row r="10" spans="1:9" ht="15.75" thickBot="1">
      <c r="D10" s="3"/>
      <c r="E10" s="5"/>
      <c r="G10" s="2"/>
    </row>
    <row r="11" spans="1:9" ht="15.75" thickBot="1">
      <c r="A11" s="1" t="s">
        <v>9</v>
      </c>
      <c r="B11" t="s">
        <v>20</v>
      </c>
      <c r="C11">
        <v>171.76</v>
      </c>
      <c r="D11" s="3">
        <v>355</v>
      </c>
      <c r="E11" s="5">
        <f t="shared" si="0"/>
        <v>106.68374476013039</v>
      </c>
      <c r="F11" t="s">
        <v>26</v>
      </c>
      <c r="G11" s="2">
        <f t="shared" si="2"/>
        <v>183.24</v>
      </c>
    </row>
    <row r="12" spans="1:9" ht="15.75" thickBot="1">
      <c r="A12" s="1" t="s">
        <v>10</v>
      </c>
      <c r="B12" t="s">
        <v>21</v>
      </c>
      <c r="C12">
        <v>201.26</v>
      </c>
      <c r="D12" s="3">
        <v>395</v>
      </c>
      <c r="E12" s="5">
        <f t="shared" si="0"/>
        <v>96.263539699890686</v>
      </c>
      <c r="F12" t="s">
        <v>26</v>
      </c>
      <c r="G12" s="2">
        <f t="shared" si="2"/>
        <v>193.74</v>
      </c>
    </row>
    <row r="13" spans="1:9" ht="15.75" thickBot="1">
      <c r="A13" s="1" t="s">
        <v>18</v>
      </c>
      <c r="B13" t="s">
        <v>22</v>
      </c>
      <c r="C13">
        <v>217.65</v>
      </c>
      <c r="D13" s="3">
        <v>439</v>
      </c>
      <c r="E13" s="5">
        <f t="shared" si="0"/>
        <v>101.69997702733747</v>
      </c>
      <c r="F13" t="s">
        <v>26</v>
      </c>
      <c r="G13" s="2">
        <f t="shared" si="2"/>
        <v>221.35</v>
      </c>
    </row>
    <row r="14" spans="1:9" ht="15.75" thickBot="1">
      <c r="A14" s="1"/>
      <c r="D14" s="3"/>
      <c r="E14" s="5"/>
      <c r="G14" s="2"/>
    </row>
    <row r="15" spans="1:9" ht="15.75" thickBot="1">
      <c r="A15" t="s">
        <v>19</v>
      </c>
      <c r="B15" t="s">
        <v>20</v>
      </c>
      <c r="C15">
        <v>151.77000000000001</v>
      </c>
      <c r="D15" s="3">
        <v>355</v>
      </c>
      <c r="E15" s="5">
        <f t="shared" si="0"/>
        <v>133.90656915068854</v>
      </c>
      <c r="F15" t="s">
        <v>26</v>
      </c>
      <c r="G15" s="2">
        <f t="shared" si="2"/>
        <v>203.23</v>
      </c>
    </row>
    <row r="16" spans="1:9" ht="15.75" thickBot="1">
      <c r="A16" t="s">
        <v>6</v>
      </c>
      <c r="B16" t="s">
        <v>21</v>
      </c>
      <c r="C16">
        <v>182.36</v>
      </c>
      <c r="D16" s="3">
        <v>395</v>
      </c>
      <c r="E16" s="5">
        <f t="shared" si="0"/>
        <v>116.60451853476638</v>
      </c>
      <c r="F16" t="s">
        <v>26</v>
      </c>
      <c r="G16" s="2">
        <f t="shared" si="2"/>
        <v>212.64</v>
      </c>
    </row>
    <row r="17" spans="1:7" ht="15.75" thickBot="1">
      <c r="A17" t="s">
        <v>6</v>
      </c>
      <c r="B17" t="s">
        <v>22</v>
      </c>
      <c r="C17">
        <v>197.66</v>
      </c>
      <c r="D17" s="3">
        <v>439</v>
      </c>
      <c r="E17" s="5">
        <f t="shared" si="0"/>
        <v>122.09855307092988</v>
      </c>
      <c r="F17" t="s">
        <v>26</v>
      </c>
      <c r="G17" s="2">
        <f t="shared" si="2"/>
        <v>241.34</v>
      </c>
    </row>
    <row r="18" spans="1:7" ht="15.75" thickBot="1">
      <c r="A18" s="1"/>
      <c r="D18" s="3"/>
      <c r="E18" s="5"/>
      <c r="G18" s="2"/>
    </row>
    <row r="19" spans="1:7">
      <c r="D19" s="3"/>
      <c r="E19" s="5"/>
      <c r="G19" s="2"/>
    </row>
    <row r="20" spans="1:7" ht="15.75" thickBot="1">
      <c r="A20" s="7" t="s">
        <v>15</v>
      </c>
      <c r="B20" s="6"/>
      <c r="C20" s="6" t="s">
        <v>3</v>
      </c>
      <c r="D20" s="8" t="s">
        <v>17</v>
      </c>
      <c r="E20" s="6"/>
      <c r="F20" s="6"/>
      <c r="G20" s="6" t="s">
        <v>25</v>
      </c>
    </row>
    <row r="21" spans="1:7" ht="15.75" thickBot="1">
      <c r="D21" s="3"/>
      <c r="E21" s="5"/>
      <c r="G21" s="2"/>
    </row>
    <row r="22" spans="1:7" ht="15.75" thickBot="1">
      <c r="A22" s="1" t="s">
        <v>16</v>
      </c>
      <c r="C22">
        <v>127.47</v>
      </c>
      <c r="D22" s="3">
        <v>240</v>
      </c>
      <c r="E22" s="5">
        <f t="shared" si="0"/>
        <v>88.279595198870311</v>
      </c>
      <c r="F22" t="s">
        <v>26</v>
      </c>
      <c r="G22" s="2">
        <f t="shared" si="2"/>
        <v>112.53</v>
      </c>
    </row>
    <row r="23" spans="1:7" ht="15.75" thickBot="1">
      <c r="A23" s="1"/>
      <c r="D23" s="3"/>
      <c r="E23" s="5"/>
      <c r="F23" t="s">
        <v>26</v>
      </c>
      <c r="G23" s="2"/>
    </row>
    <row r="24" spans="1:7" ht="15.75" thickBot="1">
      <c r="A24" s="4" t="s">
        <v>24</v>
      </c>
      <c r="B24" t="s">
        <v>21</v>
      </c>
      <c r="C24">
        <v>161.77000000000001</v>
      </c>
      <c r="D24" s="3">
        <v>295</v>
      </c>
      <c r="E24" s="5">
        <f t="shared" si="0"/>
        <v>82.357668294492157</v>
      </c>
      <c r="F24" t="s">
        <v>26</v>
      </c>
      <c r="G24" s="2">
        <f t="shared" si="2"/>
        <v>133.22999999999999</v>
      </c>
    </row>
    <row r="25" spans="1:7" ht="15.75" thickBot="1">
      <c r="A25" s="4" t="s">
        <v>23</v>
      </c>
      <c r="B25" t="s">
        <v>22</v>
      </c>
      <c r="C25">
        <v>207.66</v>
      </c>
      <c r="D25" s="3">
        <v>375</v>
      </c>
      <c r="E25" s="5">
        <f t="shared" si="0"/>
        <v>80.583646344987017</v>
      </c>
      <c r="F25" t="s">
        <v>26</v>
      </c>
      <c r="G25" s="2">
        <f t="shared" si="2"/>
        <v>167.34</v>
      </c>
    </row>
    <row r="26" spans="1:7" ht="15.75" thickBot="1">
      <c r="D26" s="3"/>
      <c r="E26" s="5"/>
      <c r="G26" s="2"/>
    </row>
    <row r="27" spans="1:7" ht="15.75" thickBot="1">
      <c r="A27" t="s">
        <v>4</v>
      </c>
      <c r="B27" t="s">
        <v>7</v>
      </c>
      <c r="C27">
        <v>147.46</v>
      </c>
      <c r="D27" s="3">
        <v>290</v>
      </c>
      <c r="E27" s="5">
        <f t="shared" si="0"/>
        <v>96.66350196663501</v>
      </c>
      <c r="F27" t="s">
        <v>26</v>
      </c>
      <c r="G27" s="2">
        <f t="shared" si="2"/>
        <v>142.54</v>
      </c>
    </row>
    <row r="28" spans="1:7" ht="15.75" thickBot="1">
      <c r="A28" t="s">
        <v>4</v>
      </c>
      <c r="B28" t="s">
        <v>1</v>
      </c>
      <c r="C28">
        <v>181.76</v>
      </c>
      <c r="D28" s="3">
        <v>340</v>
      </c>
      <c r="E28" s="5">
        <f t="shared" si="0"/>
        <v>87.059859154929597</v>
      </c>
      <c r="F28" t="s">
        <v>26</v>
      </c>
      <c r="G28" s="2">
        <f t="shared" si="2"/>
        <v>158.24</v>
      </c>
    </row>
    <row r="29" spans="1:7" ht="15.75" thickBot="1">
      <c r="A29" t="s">
        <v>4</v>
      </c>
      <c r="B29" t="s">
        <v>2</v>
      </c>
      <c r="C29">
        <v>227.66</v>
      </c>
      <c r="D29" s="3">
        <v>390</v>
      </c>
      <c r="E29" s="5">
        <f t="shared" si="0"/>
        <v>71.308091012913991</v>
      </c>
      <c r="F29" t="s">
        <v>26</v>
      </c>
      <c r="G29" s="2">
        <f t="shared" si="2"/>
        <v>162.34</v>
      </c>
    </row>
    <row r="30" spans="1:7" ht="15.75" thickBot="1">
      <c r="D30" s="3"/>
      <c r="E30" s="5"/>
      <c r="G30" s="2"/>
    </row>
    <row r="31" spans="1:7" ht="15.75" thickBot="1">
      <c r="A31" t="s">
        <v>5</v>
      </c>
      <c r="B31" t="s">
        <v>7</v>
      </c>
      <c r="C31">
        <v>207.45</v>
      </c>
      <c r="D31" s="3">
        <v>439</v>
      </c>
      <c r="E31" s="5">
        <f t="shared" si="0"/>
        <v>111.61725717040252</v>
      </c>
      <c r="F31" t="s">
        <v>26</v>
      </c>
      <c r="G31" s="2">
        <f t="shared" si="2"/>
        <v>231.55</v>
      </c>
    </row>
    <row r="32" spans="1:7" ht="15.75" thickBot="1">
      <c r="A32" t="s">
        <v>5</v>
      </c>
      <c r="B32" t="s">
        <v>1</v>
      </c>
      <c r="C32">
        <v>241.75</v>
      </c>
      <c r="D32" s="3">
        <v>489</v>
      </c>
      <c r="E32" s="5">
        <f t="shared" si="0"/>
        <v>102.27507755946226</v>
      </c>
      <c r="F32" t="s">
        <v>26</v>
      </c>
      <c r="G32" s="2">
        <f t="shared" si="2"/>
        <v>247.25</v>
      </c>
    </row>
    <row r="33" spans="1:7" ht="15.75" thickBot="1">
      <c r="A33" t="s">
        <v>5</v>
      </c>
      <c r="B33" t="s">
        <v>2</v>
      </c>
      <c r="C33">
        <v>287.64</v>
      </c>
      <c r="D33" s="3">
        <v>539</v>
      </c>
      <c r="E33" s="5">
        <f t="shared" si="0"/>
        <v>87.387011542205528</v>
      </c>
      <c r="F33" t="s">
        <v>26</v>
      </c>
      <c r="G33" s="2">
        <f t="shared" si="2"/>
        <v>251.36</v>
      </c>
    </row>
    <row r="34" spans="1:7" ht="15.75" thickBot="1">
      <c r="D34" s="3"/>
      <c r="E34" s="5"/>
      <c r="G34" s="2"/>
    </row>
    <row r="35" spans="1:7" ht="15.75" thickBot="1">
      <c r="A35" t="s">
        <v>6</v>
      </c>
      <c r="B35" t="s">
        <v>7</v>
      </c>
      <c r="C35">
        <v>187.46</v>
      </c>
      <c r="D35" s="3">
        <v>449</v>
      </c>
      <c r="E35" s="5">
        <f t="shared" si="0"/>
        <v>139.51776378960844</v>
      </c>
      <c r="F35" t="s">
        <v>26</v>
      </c>
      <c r="G35" s="2">
        <f t="shared" si="2"/>
        <v>261.53999999999996</v>
      </c>
    </row>
    <row r="36" spans="1:7" ht="15.75" thickBot="1">
      <c r="A36" t="s">
        <v>6</v>
      </c>
      <c r="B36" t="s">
        <v>1</v>
      </c>
      <c r="C36">
        <v>221.76</v>
      </c>
      <c r="D36" s="3">
        <v>499</v>
      </c>
      <c r="E36" s="5">
        <f t="shared" si="0"/>
        <v>125.01803751803752</v>
      </c>
      <c r="F36" t="s">
        <v>26</v>
      </c>
      <c r="G36" s="2">
        <f t="shared" si="2"/>
        <v>277.24</v>
      </c>
    </row>
    <row r="37" spans="1:7">
      <c r="A37" t="s">
        <v>6</v>
      </c>
      <c r="B37" t="s">
        <v>2</v>
      </c>
      <c r="C37">
        <v>267.64999999999998</v>
      </c>
      <c r="D37" s="3">
        <v>549</v>
      </c>
      <c r="E37" s="5">
        <f t="shared" si="0"/>
        <v>105.11862507005421</v>
      </c>
      <c r="F37" t="s">
        <v>26</v>
      </c>
      <c r="G37" s="2">
        <f t="shared" si="2"/>
        <v>281.35000000000002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Glaucio</dc:creator>
  <cp:lastModifiedBy>JOTA</cp:lastModifiedBy>
  <dcterms:created xsi:type="dcterms:W3CDTF">2021-03-16T02:52:53Z</dcterms:created>
  <dcterms:modified xsi:type="dcterms:W3CDTF">2021-09-21T15:53:22Z</dcterms:modified>
</cp:coreProperties>
</file>